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tabRatio="449" activeTab="0"/>
  </bookViews>
  <sheets>
    <sheet name="7.1-เอกสารแนบ" sheetId="1" r:id="rId1"/>
  </sheets>
  <definedNames>
    <definedName name="_xlnm.Print_Area" localSheetId="0">'7.1-เอกสารแนบ'!$A$1:$J$22</definedName>
    <definedName name="_xlnm.Print_Titles" localSheetId="0">'7.1-เอกสารแนบ'!$2:$4</definedName>
  </definedNames>
  <calcPr fullCalcOnLoad="1"/>
</workbook>
</file>

<file path=xl/sharedStrings.xml><?xml version="1.0" encoding="utf-8"?>
<sst xmlns="http://schemas.openxmlformats.org/spreadsheetml/2006/main" count="66" uniqueCount="51">
  <si>
    <t>ลำดับที่</t>
  </si>
  <si>
    <t>ชื่อเจ้าของ
ผลงาน</t>
  </si>
  <si>
    <t>รายชื่อผลงานวิชาการ (บทความวิชาการ ตำรา หนังสือ) ที่มีคุณภาพ</t>
  </si>
  <si>
    <t>ชื่อผลงาน</t>
  </si>
  <si>
    <t>ปีที่ผลงาน
แล้วเสร็จ</t>
  </si>
  <si>
    <t>ปีที่ได้รับการรับรองคุณภาพจากหน่วยงาน
ที่เชื่อถือได้</t>
  </si>
  <si>
    <t>ชื่อหน่วยงานที่รับรอง *</t>
  </si>
  <si>
    <t>ค่าน้ำหนัก</t>
  </si>
  <si>
    <t>สาขาวิชา</t>
  </si>
  <si>
    <t>รายชื่อผลงานวิชาการ (บทความวิชาการ ตำรา หนังสือ) ที่มีคุณภาพ ปีการศึกษา 2554 (พ.ค. 54 - เม.ย. 55)</t>
  </si>
  <si>
    <t xml:space="preserve">หมายเหตุ :  </t>
  </si>
  <si>
    <t xml:space="preserve">  * หมายถึง ขอให้หน่วยงานเตรียมหลักฐานการรับรองคุณภาพจากหน่วยงานที่เกี่ยวข้องด้วย </t>
  </si>
  <si>
    <t>เทคโนโลยีการจัดการ</t>
  </si>
  <si>
    <t>รศ.ดร.ขวัญกมล  ดอนขวา</t>
  </si>
  <si>
    <t>วารสารมนุษยศาสตร์และสังคมศาสตร์ มหาวิทยาลัยอุบลราชธานี</t>
  </si>
  <si>
    <t>กลยุทธ์การตลาดของภาคธุรกิจไทยต่อการตัดสินใจซื้อสินค้าภายใต้ปรัชญาของเศรษฐกิจพอเพียง</t>
  </si>
  <si>
    <t>Language Learning Strategies Employed by EFL Science-oriented University Students in Vietnam: An Exploratory Study</t>
  </si>
  <si>
    <t>สาขาวิชาภาษาต่างประเทศ</t>
  </si>
  <si>
    <t>รศ.ดร.ชาญณรงค์ อินทรประเสริฐ</t>
  </si>
  <si>
    <t>สาขาวิชาเทคโนโลยีสารสนเทศ</t>
  </si>
  <si>
    <t>วารสารเทคโนโลยีสุรนารี Suranaree Journal of Social Science</t>
  </si>
  <si>
    <t>รศ.ดร.ปัณณธร  แสงอรุณ</t>
  </si>
  <si>
    <t>อ.ดร.ธรา  อั่งสกุล</t>
  </si>
  <si>
    <t>ระบบสกัดความรู้จากบทวิจารณ์ออนไลน์ของนักท่องเที่ยว</t>
  </si>
  <si>
    <t>เอกสารคำสอนที่ใช้ในการขอผลงานทางวิชาการ ปี 2554 และผ่านการพิจารณาตามเกณฑ์การขอตำแหน่งทางวิชาการ รายวิชา 203102 ภาษาอังกฤษ 2</t>
  </si>
  <si>
    <t>มหาวิทยาลัยเทคโนโลยีสุรนารี</t>
  </si>
  <si>
    <t>สำนักวิชาเทคโนโลยีสังคม</t>
  </si>
  <si>
    <r>
      <t xml:space="preserve">เอกสารคำสอนที่ใช้ในการขอผลงานทางวิชาการ ปี 2554 และผ่านการพิจารณาตามเกณฑ์การขอตำแหน่งทางวิชาการ รายวิชา </t>
    </r>
    <r>
      <rPr>
        <sz val="12"/>
        <rFont val="TH SarabunPSK"/>
        <family val="2"/>
      </rPr>
      <t xml:space="preserve">203320 </t>
    </r>
    <r>
      <rPr>
        <sz val="14"/>
        <rFont val="TH SarabunPSK"/>
        <family val="2"/>
      </rPr>
      <t>English for Business Communication</t>
    </r>
  </si>
  <si>
    <t>ผศ.ดร. อิศรา  ประมูลศุข</t>
  </si>
  <si>
    <t>International Journal of Scientific and Research Publications</t>
  </si>
  <si>
    <t>ผศ.ดร. สุนิติยา  เถื่อนนาดี</t>
  </si>
  <si>
    <t>ผศ.ดร. กาญจนา  สุคัณธสิริกุล</t>
  </si>
  <si>
    <t>Thuannadee, S. (2011). Female Visitors’ Perception towards Cotton Apparel in Udon Thai, Thailand.</t>
  </si>
  <si>
    <t>International Journal of Art &amp; Science. CD-ROM. ISSN: 1944-6934</t>
  </si>
  <si>
    <t>ผลกระทบของประสิทธิภาพธุรกิจแห่งนวัตกรรมที่มีผลต่อการดำเนินงานของธุรกิจขนาดกลางและขนาดย่อมในประเทศไทย</t>
  </si>
  <si>
    <t>รวมสาขาวิชาภาษาต่างประเทศ</t>
  </si>
  <si>
    <t>รวมสาขาวิชาเทคโนโลยีสารสนเทศ</t>
  </si>
  <si>
    <t>รวมสาขาวิชาเทคโนโลยีการจัดการ</t>
  </si>
  <si>
    <t>รวมสำนักวิชาเทคโนโลยีสังคม</t>
  </si>
  <si>
    <t xml:space="preserve"> </t>
  </si>
  <si>
    <t>วีรพงษ์ พลนิกรกิจ</t>
  </si>
  <si>
    <t>แนวทางการส่งเสริมบทบาทของวิทยุชายแดนไทยเพื่อส่งเสริมความสัมพันธ์ระหว่างประเทศไทยและสาธารณรัฐประชาธิปไตยประชาชนลาว</t>
  </si>
  <si>
    <t>วารสารวิจัยรำไพพรรณี</t>
  </si>
  <si>
    <t>ปัจจัยที่มีผลกระทบต่อการจัดการเรียนการสอนบทเรียนออนไลน์ตามการรับรู้ของมหาวิทยาลัยราชภัฏนครราชสีมา</t>
  </si>
  <si>
    <t>นิศาชล จำนงศ</t>
  </si>
  <si>
    <t>มองผู้หญิงกับสื่อใหม่ในสังคมไทย ผ่านงานวิจัยแนวสตรีนิยมไซเบอร์</t>
  </si>
  <si>
    <t>หนึ่งหทัย  ขอผลกลาง</t>
  </si>
  <si>
    <t>พัฒนาการและแนวโน้มของการวิจัยด้านการสื่อสารสุขภาพในประเทศไทย</t>
  </si>
  <si>
    <t>วารสารนิเทศศาสตร์ปริทัศน์ มหาวิทยาลัยรังสิต</t>
  </si>
  <si>
    <t>พฤติกรรมและปัจจัยที่มีผลกระทบต่อการตัดสินใจซื้อสินค้าและบริการของ ผู้สูงอายุบนพื้นฐานเศรษฐกิจพอเพียง. วารสารการจัดการภาครัฐและภาคเอกชน สถาบัน บัณฑิตพัฒนบริหารศาสตร์. 18(2): (In press).</t>
  </si>
  <si>
    <t>วารสารการจัดการภาครัฐและภาคเอกชน สถาบัน บัณฑิตพัฒนบริหารศาสตร์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</si>
</sst>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.00;[Red]0.00"/>
    <numFmt numFmtId="205" formatCode="d\ \ด\ด\ด\ด\ \b\b\b\b"/>
    <numFmt numFmtId="206" formatCode="#,##0;;\-"/>
    <numFmt numFmtId="207" formatCode="#,##0;\-"/>
    <numFmt numFmtId="208" formatCode="d\ ดดดด\ bbbb"/>
    <numFmt numFmtId="209" formatCode="_(* #,##0.0_);_(* \(#,##0.0\);_(* &quot;-&quot;??_);_(@_)"/>
    <numFmt numFmtId="210" formatCode="_(* #,##0_);_(* \(#,##0\);_(* &quot;-&quot;??_);_(@_)"/>
    <numFmt numFmtId="211" formatCode="#,##0.0"/>
    <numFmt numFmtId="212" formatCode="0.00;;\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"/>
    <numFmt numFmtId="218" formatCode="0.0"/>
  </numFmts>
  <fonts count="51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b/>
      <sz val="15"/>
      <name val="Browallia New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33" borderId="0" xfId="57" applyFont="1" applyFill="1" applyAlignment="1">
      <alignment vertical="center"/>
      <protection/>
    </xf>
    <xf numFmtId="0" fontId="9" fillId="33" borderId="0" xfId="57" applyFont="1" applyFill="1">
      <alignment/>
      <protection/>
    </xf>
    <xf numFmtId="0" fontId="10" fillId="33" borderId="0" xfId="57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7" applyFont="1" applyFill="1" applyAlignment="1">
      <alignment wrapText="1"/>
      <protection/>
    </xf>
    <xf numFmtId="0" fontId="8" fillId="0" borderId="0" xfId="0" applyFont="1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left"/>
    </xf>
    <xf numFmtId="0" fontId="8" fillId="33" borderId="10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33" borderId="12" xfId="58" applyFont="1" applyFill="1" applyBorder="1" applyAlignment="1">
      <alignment horizontal="center" vertical="center" wrapText="1"/>
      <protection/>
    </xf>
    <xf numFmtId="2" fontId="7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208" fontId="12" fillId="0" borderId="0" xfId="0" applyNumberFormat="1" applyFont="1" applyBorder="1" applyAlignment="1">
      <alignment horizontal="left" shrinkToFit="1"/>
    </xf>
    <xf numFmtId="0" fontId="7" fillId="0" borderId="0" xfId="0" applyFont="1" applyAlignment="1">
      <alignment horizontal="right"/>
    </xf>
    <xf numFmtId="204" fontId="7" fillId="0" borderId="0" xfId="0" applyNumberFormat="1" applyFont="1" applyAlignment="1">
      <alignment horizontal="center"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Continuous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Border="1" applyAlignment="1">
      <alignment/>
      <protection/>
    </xf>
    <xf numFmtId="0" fontId="8" fillId="34" borderId="0" xfId="58" applyFont="1" applyFill="1" applyAlignment="1">
      <alignment vertical="center"/>
      <protection/>
    </xf>
    <xf numFmtId="0" fontId="7" fillId="33" borderId="0" xfId="57" applyFont="1" applyFill="1" applyAlignment="1">
      <alignment vertical="center" shrinkToFit="1"/>
      <protection/>
    </xf>
    <xf numFmtId="0" fontId="8" fillId="33" borderId="0" xfId="57" applyFont="1" applyFill="1" applyAlignment="1">
      <alignment vertical="center"/>
      <protection/>
    </xf>
    <xf numFmtId="0" fontId="7" fillId="33" borderId="0" xfId="57" applyFont="1" applyFill="1">
      <alignment/>
      <protection/>
    </xf>
    <xf numFmtId="0" fontId="14" fillId="33" borderId="12" xfId="58" applyFont="1" applyFill="1" applyBorder="1" applyAlignment="1">
      <alignment horizontal="center" vertical="top" wrapText="1"/>
      <protection/>
    </xf>
    <xf numFmtId="2" fontId="8" fillId="33" borderId="13" xfId="57" applyNumberFormat="1" applyFont="1" applyFill="1" applyBorder="1" applyAlignment="1">
      <alignment horizontal="center" vertical="center"/>
      <protection/>
    </xf>
    <xf numFmtId="2" fontId="8" fillId="0" borderId="0" xfId="58" applyNumberFormat="1" applyFont="1" applyFill="1" applyBorder="1" applyAlignment="1">
      <alignment horizontal="centerContinuous" vertical="center"/>
      <protection/>
    </xf>
    <xf numFmtId="0" fontId="8" fillId="33" borderId="14" xfId="57" applyFont="1" applyFill="1" applyBorder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7" fillId="0" borderId="0" xfId="0" applyFont="1" applyAlignment="1">
      <alignment vertical="top" wrapText="1"/>
    </xf>
    <xf numFmtId="0" fontId="7" fillId="33" borderId="15" xfId="58" applyFont="1" applyFill="1" applyBorder="1" applyAlignment="1">
      <alignment horizontal="center" vertical="top"/>
      <protection/>
    </xf>
    <xf numFmtId="49" fontId="7" fillId="33" borderId="16" xfId="58" applyNumberFormat="1" applyFont="1" applyFill="1" applyBorder="1" applyAlignment="1">
      <alignment horizontal="left" vertical="top"/>
      <protection/>
    </xf>
    <xf numFmtId="0" fontId="7" fillId="33" borderId="17" xfId="58" applyFont="1" applyFill="1" applyBorder="1" applyAlignment="1">
      <alignment horizontal="left" vertical="top"/>
      <protection/>
    </xf>
    <xf numFmtId="0" fontId="0" fillId="0" borderId="18" xfId="0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0" fontId="8" fillId="33" borderId="13" xfId="58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top" wrapText="1"/>
    </xf>
    <xf numFmtId="2" fontId="11" fillId="0" borderId="18" xfId="57" applyNumberFormat="1" applyFont="1" applyFill="1" applyBorder="1" applyAlignment="1">
      <alignment horizontal="left" vertical="top" wrapText="1"/>
      <protection/>
    </xf>
    <xf numFmtId="4" fontId="7" fillId="0" borderId="15" xfId="57" applyNumberFormat="1" applyFont="1" applyFill="1" applyBorder="1" applyAlignment="1">
      <alignment horizontal="center" vertical="top"/>
      <protection/>
    </xf>
    <xf numFmtId="0" fontId="7" fillId="33" borderId="0" xfId="57" applyFont="1" applyFill="1" applyAlignment="1">
      <alignment wrapText="1"/>
      <protection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 wrapText="1"/>
      <protection/>
    </xf>
    <xf numFmtId="0" fontId="8" fillId="33" borderId="22" xfId="57" applyFont="1" applyFill="1" applyBorder="1" applyAlignment="1">
      <alignment horizontal="center" vertical="center" wrapText="1" shrinkToFit="1"/>
      <protection/>
    </xf>
    <xf numFmtId="0" fontId="8" fillId="33" borderId="10" xfId="57" applyFont="1" applyFill="1" applyBorder="1" applyAlignment="1">
      <alignment horizontal="center" vertical="center" wrapText="1" shrinkToFit="1"/>
      <protection/>
    </xf>
    <xf numFmtId="0" fontId="8" fillId="33" borderId="23" xfId="57" applyFont="1" applyFill="1" applyBorder="1" applyAlignment="1">
      <alignment horizontal="center" vertical="center" wrapText="1"/>
      <protection/>
    </xf>
    <xf numFmtId="0" fontId="8" fillId="33" borderId="24" xfId="57" applyFont="1" applyFill="1" applyBorder="1" applyAlignment="1">
      <alignment horizontal="center" vertical="center" wrapText="1"/>
      <protection/>
    </xf>
    <xf numFmtId="0" fontId="8" fillId="33" borderId="25" xfId="57" applyFont="1" applyFill="1" applyBorder="1" applyAlignment="1">
      <alignment horizontal="center" vertical="center" wrapText="1"/>
      <protection/>
    </xf>
    <xf numFmtId="0" fontId="8" fillId="33" borderId="26" xfId="57" applyFont="1" applyFill="1" applyBorder="1" applyAlignment="1">
      <alignment horizontal="center" vertical="center" wrapText="1"/>
      <protection/>
    </xf>
    <xf numFmtId="204" fontId="7" fillId="0" borderId="0" xfId="0" applyNumberFormat="1" applyFont="1" applyAlignment="1">
      <alignment/>
    </xf>
    <xf numFmtId="0" fontId="0" fillId="0" borderId="0" xfId="0" applyAlignment="1">
      <alignment/>
    </xf>
    <xf numFmtId="0" fontId="8" fillId="33" borderId="19" xfId="58" applyFont="1" applyFill="1" applyBorder="1" applyAlignment="1">
      <alignment horizontal="right" vertical="center"/>
      <protection/>
    </xf>
    <xf numFmtId="0" fontId="8" fillId="33" borderId="20" xfId="58" applyFont="1" applyFill="1" applyBorder="1" applyAlignment="1">
      <alignment horizontal="right" vertical="center"/>
      <protection/>
    </xf>
    <xf numFmtId="0" fontId="8" fillId="33" borderId="21" xfId="58" applyFont="1" applyFill="1" applyBorder="1" applyAlignment="1">
      <alignment horizontal="right" vertical="center"/>
      <protection/>
    </xf>
    <xf numFmtId="0" fontId="6" fillId="33" borderId="0" xfId="57" applyFont="1" applyFill="1" applyAlignment="1">
      <alignment horizontal="center"/>
      <protection/>
    </xf>
    <xf numFmtId="0" fontId="13" fillId="0" borderId="0" xfId="0" applyFont="1" applyAlignment="1">
      <alignment horizontal="center"/>
    </xf>
    <xf numFmtId="0" fontId="6" fillId="33" borderId="26" xfId="57" applyFont="1" applyFill="1" applyBorder="1" applyAlignment="1">
      <alignment vertical="top"/>
      <protection/>
    </xf>
    <xf numFmtId="0" fontId="10" fillId="33" borderId="26" xfId="57" applyFont="1" applyFill="1" applyBorder="1" applyAlignment="1">
      <alignment vertical="top"/>
      <protection/>
    </xf>
    <xf numFmtId="0" fontId="7" fillId="0" borderId="0" xfId="0" applyFont="1" applyAlignment="1">
      <alignment vertical="center"/>
    </xf>
    <xf numFmtId="204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204" fontId="7" fillId="0" borderId="0" xfId="59" applyNumberFormat="1" applyFont="1" applyAlignment="1">
      <alignment vertical="top"/>
      <protection/>
    </xf>
    <xf numFmtId="0" fontId="7" fillId="33" borderId="27" xfId="58" applyFont="1" applyFill="1" applyBorder="1" applyAlignment="1">
      <alignment horizontal="center" vertical="top" wrapText="1"/>
      <protection/>
    </xf>
    <xf numFmtId="49" fontId="7" fillId="33" borderId="27" xfId="58" applyNumberFormat="1" applyFont="1" applyFill="1" applyBorder="1" applyAlignment="1">
      <alignment vertical="top"/>
      <protection/>
    </xf>
    <xf numFmtId="0" fontId="0" fillId="0" borderId="27" xfId="0" applyBorder="1" applyAlignment="1">
      <alignment vertical="top"/>
    </xf>
    <xf numFmtId="206" fontId="7" fillId="0" borderId="27" xfId="57" applyNumberFormat="1" applyFont="1" applyFill="1" applyBorder="1" applyAlignment="1">
      <alignment horizontal="left" vertical="top"/>
      <protection/>
    </xf>
    <xf numFmtId="0" fontId="7" fillId="0" borderId="27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2" fontId="7" fillId="0" borderId="27" xfId="57" applyNumberFormat="1" applyFont="1" applyFill="1" applyBorder="1" applyAlignment="1">
      <alignment horizontal="center" vertical="top" wrapText="1"/>
      <protection/>
    </xf>
    <xf numFmtId="0" fontId="7" fillId="33" borderId="28" xfId="58" applyFont="1" applyFill="1" applyBorder="1" applyAlignment="1">
      <alignment horizontal="center" vertical="top" wrapText="1"/>
      <protection/>
    </xf>
    <xf numFmtId="49" fontId="7" fillId="33" borderId="28" xfId="58" applyNumberFormat="1" applyFont="1" applyFill="1" applyBorder="1" applyAlignment="1">
      <alignment vertical="top"/>
      <protection/>
    </xf>
    <xf numFmtId="0" fontId="0" fillId="0" borderId="28" xfId="0" applyBorder="1" applyAlignment="1">
      <alignment vertical="center"/>
    </xf>
    <xf numFmtId="206" fontId="7" fillId="0" borderId="28" xfId="57" applyNumberFormat="1" applyFont="1" applyFill="1" applyBorder="1" applyAlignment="1">
      <alignment vertical="top"/>
      <protection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/>
    </xf>
    <xf numFmtId="2" fontId="11" fillId="0" borderId="28" xfId="57" applyNumberFormat="1" applyFont="1" applyFill="1" applyBorder="1" applyAlignment="1">
      <alignment horizontal="left" vertical="top"/>
      <protection/>
    </xf>
    <xf numFmtId="2" fontId="7" fillId="0" borderId="28" xfId="57" applyNumberFormat="1" applyFont="1" applyFill="1" applyBorder="1" applyAlignment="1">
      <alignment horizontal="center" vertical="top"/>
      <protection/>
    </xf>
    <xf numFmtId="0" fontId="0" fillId="0" borderId="28" xfId="0" applyBorder="1" applyAlignment="1">
      <alignment vertical="top" wrapText="1"/>
    </xf>
    <xf numFmtId="0" fontId="8" fillId="33" borderId="28" xfId="58" applyFont="1" applyFill="1" applyBorder="1" applyAlignment="1">
      <alignment horizontal="right" vertical="center"/>
      <protection/>
    </xf>
    <xf numFmtId="2" fontId="8" fillId="33" borderId="28" xfId="57" applyNumberFormat="1" applyFont="1" applyFill="1" applyBorder="1" applyAlignment="1">
      <alignment horizontal="center" vertical="center"/>
      <protection/>
    </xf>
    <xf numFmtId="49" fontId="7" fillId="33" borderId="28" xfId="58" applyNumberFormat="1" applyFont="1" applyFill="1" applyBorder="1" applyAlignment="1">
      <alignment horizontal="left" vertical="top"/>
      <protection/>
    </xf>
    <xf numFmtId="0" fontId="7" fillId="33" borderId="28" xfId="58" applyFont="1" applyFill="1" applyBorder="1" applyAlignment="1">
      <alignment horizontal="left" vertical="top" wrapText="1"/>
      <protection/>
    </xf>
    <xf numFmtId="0" fontId="7" fillId="0" borderId="28" xfId="0" applyFont="1" applyFill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1" fontId="11" fillId="0" borderId="28" xfId="57" applyNumberFormat="1" applyFont="1" applyFill="1" applyBorder="1" applyAlignment="1">
      <alignment horizontal="center" vertical="top" wrapText="1"/>
      <protection/>
    </xf>
    <xf numFmtId="0" fontId="7" fillId="0" borderId="28" xfId="0" applyFont="1" applyFill="1" applyBorder="1" applyAlignment="1">
      <alignment horizontal="left" vertical="top" wrapText="1"/>
    </xf>
    <xf numFmtId="0" fontId="7" fillId="33" borderId="28" xfId="58" applyFont="1" applyFill="1" applyBorder="1" applyAlignment="1">
      <alignment horizontal="center" vertical="top"/>
      <protection/>
    </xf>
    <xf numFmtId="0" fontId="7" fillId="33" borderId="28" xfId="58" applyFont="1" applyFill="1" applyBorder="1" applyAlignment="1">
      <alignment horizontal="left" vertical="top"/>
      <protection/>
    </xf>
    <xf numFmtId="0" fontId="0" fillId="0" borderId="28" xfId="0" applyBorder="1" applyAlignment="1">
      <alignment vertical="top"/>
    </xf>
    <xf numFmtId="206" fontId="7" fillId="0" borderId="28" xfId="57" applyNumberFormat="1" applyFont="1" applyFill="1" applyBorder="1" applyAlignment="1">
      <alignment horizontal="left" vertical="top"/>
      <protection/>
    </xf>
    <xf numFmtId="0" fontId="7" fillId="33" borderId="29" xfId="58" applyFont="1" applyFill="1" applyBorder="1" applyAlignment="1">
      <alignment horizontal="center" vertical="top"/>
      <protection/>
    </xf>
    <xf numFmtId="49" fontId="7" fillId="33" borderId="29" xfId="58" applyNumberFormat="1" applyFont="1" applyFill="1" applyBorder="1" applyAlignment="1">
      <alignment horizontal="left" vertical="top"/>
      <protection/>
    </xf>
    <xf numFmtId="0" fontId="7" fillId="33" borderId="29" xfId="58" applyFont="1" applyFill="1" applyBorder="1" applyAlignment="1">
      <alignment horizontal="left" vertical="top"/>
      <protection/>
    </xf>
    <xf numFmtId="0" fontId="0" fillId="0" borderId="29" xfId="0" applyBorder="1" applyAlignment="1">
      <alignment vertical="top"/>
    </xf>
    <xf numFmtId="206" fontId="7" fillId="0" borderId="29" xfId="57" applyNumberFormat="1" applyFont="1" applyFill="1" applyBorder="1" applyAlignment="1">
      <alignment horizontal="left" vertical="top"/>
      <protection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1" fontId="11" fillId="0" borderId="29" xfId="57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บ่งชี้ 4.3-4.5" xfId="58"/>
    <cellStyle name="Normal_ปัจจัย 4" xfId="59"/>
    <cellStyle name="Normal_อัตราได้งานทำ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72"/>
  <sheetViews>
    <sheetView tabSelected="1" view="pageBreakPreview" zoomScale="110" zoomScaleSheetLayoutView="110" workbookViewId="0" topLeftCell="A1">
      <selection activeCell="F9" sqref="F9"/>
    </sheetView>
  </sheetViews>
  <sheetFormatPr defaultColWidth="16.57421875" defaultRowHeight="20.25"/>
  <cols>
    <col min="1" max="1" width="10.7109375" style="2" customWidth="1"/>
    <col min="2" max="2" width="5.7109375" style="2" customWidth="1"/>
    <col min="3" max="3" width="12.140625" style="2" customWidth="1"/>
    <col min="4" max="4" width="8.421875" style="2" customWidth="1"/>
    <col min="5" max="5" width="32.00390625" style="2" customWidth="1"/>
    <col min="6" max="6" width="36.28125" style="3" customWidth="1"/>
    <col min="7" max="7" width="12.8515625" style="3" customWidth="1"/>
    <col min="8" max="8" width="13.00390625" style="3" customWidth="1"/>
    <col min="9" max="9" width="30.28125" style="3" customWidth="1"/>
    <col min="10" max="10" width="10.7109375" style="3" customWidth="1"/>
    <col min="11" max="16384" width="16.57421875" style="2" customWidth="1"/>
  </cols>
  <sheetData>
    <row r="1" spans="1:10" s="4" customFormat="1" ht="24.75" customHeight="1">
      <c r="A1" s="60" t="s">
        <v>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5" customFormat="1" ht="21.75" customHeight="1">
      <c r="A2" s="62" t="s">
        <v>26</v>
      </c>
      <c r="B2" s="63"/>
      <c r="C2" s="63"/>
      <c r="D2" s="63"/>
      <c r="E2" s="2"/>
      <c r="F2" s="3"/>
      <c r="G2" s="3"/>
      <c r="H2" s="3"/>
      <c r="I2" s="3"/>
      <c r="J2" s="3"/>
    </row>
    <row r="3" spans="1:10" s="1" customFormat="1" ht="19.5" customHeight="1">
      <c r="A3" s="49" t="s">
        <v>0</v>
      </c>
      <c r="B3" s="51" t="s">
        <v>8</v>
      </c>
      <c r="C3" s="52"/>
      <c r="D3" s="52"/>
      <c r="E3" s="46" t="s">
        <v>2</v>
      </c>
      <c r="F3" s="47"/>
      <c r="G3" s="47"/>
      <c r="H3" s="47"/>
      <c r="I3" s="47"/>
      <c r="J3" s="48"/>
    </row>
    <row r="4" spans="1:10" s="1" customFormat="1" ht="83.25" customHeight="1">
      <c r="A4" s="50"/>
      <c r="B4" s="53"/>
      <c r="C4" s="54"/>
      <c r="D4" s="54"/>
      <c r="E4" s="11" t="s">
        <v>1</v>
      </c>
      <c r="F4" s="12" t="s">
        <v>3</v>
      </c>
      <c r="G4" s="13" t="s">
        <v>4</v>
      </c>
      <c r="H4" s="28" t="s">
        <v>5</v>
      </c>
      <c r="I4" s="13" t="s">
        <v>6</v>
      </c>
      <c r="J4" s="41" t="s">
        <v>7</v>
      </c>
    </row>
    <row r="5" spans="1:10" s="1" customFormat="1" ht="66.75" customHeight="1">
      <c r="A5" s="68">
        <v>1</v>
      </c>
      <c r="B5" s="69" t="s">
        <v>17</v>
      </c>
      <c r="C5" s="70"/>
      <c r="D5" s="70"/>
      <c r="E5" s="71" t="s">
        <v>18</v>
      </c>
      <c r="F5" s="72" t="s">
        <v>16</v>
      </c>
      <c r="G5" s="73">
        <v>2011</v>
      </c>
      <c r="H5" s="73">
        <v>2011</v>
      </c>
      <c r="I5" s="72" t="s">
        <v>29</v>
      </c>
      <c r="J5" s="74">
        <v>0.5</v>
      </c>
    </row>
    <row r="6" spans="1:10" s="1" customFormat="1" ht="79.5" customHeight="1">
      <c r="A6" s="75">
        <v>2</v>
      </c>
      <c r="B6" s="76" t="s">
        <v>17</v>
      </c>
      <c r="C6" s="77"/>
      <c r="D6" s="77"/>
      <c r="E6" s="78" t="s">
        <v>21</v>
      </c>
      <c r="F6" s="79" t="s">
        <v>24</v>
      </c>
      <c r="G6" s="80">
        <v>2554</v>
      </c>
      <c r="H6" s="80">
        <v>2555</v>
      </c>
      <c r="I6" s="81" t="s">
        <v>25</v>
      </c>
      <c r="J6" s="82">
        <v>1</v>
      </c>
    </row>
    <row r="7" spans="1:10" s="1" customFormat="1" ht="76.5" customHeight="1">
      <c r="A7" s="75">
        <v>3</v>
      </c>
      <c r="B7" s="76" t="s">
        <v>17</v>
      </c>
      <c r="C7" s="83"/>
      <c r="D7" s="77"/>
      <c r="E7" s="78" t="s">
        <v>28</v>
      </c>
      <c r="F7" s="79" t="s">
        <v>27</v>
      </c>
      <c r="G7" s="80">
        <v>2554</v>
      </c>
      <c r="H7" s="80">
        <v>2555</v>
      </c>
      <c r="I7" s="81" t="s">
        <v>25</v>
      </c>
      <c r="J7" s="82">
        <v>1</v>
      </c>
    </row>
    <row r="8" spans="1:10" s="27" customFormat="1" ht="21.75" customHeight="1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5">
        <f>SUM(J5:J7)</f>
        <v>2.5</v>
      </c>
    </row>
    <row r="9" spans="1:10" s="45" customFormat="1" ht="58.5" customHeight="1">
      <c r="A9" s="75">
        <v>1</v>
      </c>
      <c r="B9" s="86" t="s">
        <v>19</v>
      </c>
      <c r="C9" s="87"/>
      <c r="D9" s="83"/>
      <c r="E9" s="88" t="s">
        <v>22</v>
      </c>
      <c r="F9" s="79" t="s">
        <v>23</v>
      </c>
      <c r="G9" s="89">
        <v>2554</v>
      </c>
      <c r="H9" s="90">
        <v>2554</v>
      </c>
      <c r="I9" s="79" t="s">
        <v>20</v>
      </c>
      <c r="J9" s="89">
        <v>0.25</v>
      </c>
    </row>
    <row r="10" spans="1:10" s="45" customFormat="1" ht="58.5" customHeight="1">
      <c r="A10" s="75">
        <v>2</v>
      </c>
      <c r="B10" s="86" t="s">
        <v>19</v>
      </c>
      <c r="C10" s="87"/>
      <c r="D10" s="83"/>
      <c r="E10" s="88" t="s">
        <v>40</v>
      </c>
      <c r="F10" s="79" t="s">
        <v>41</v>
      </c>
      <c r="G10" s="89">
        <v>2554</v>
      </c>
      <c r="H10" s="90">
        <v>2554</v>
      </c>
      <c r="I10" s="79" t="s">
        <v>20</v>
      </c>
      <c r="J10" s="89">
        <v>0.25</v>
      </c>
    </row>
    <row r="11" spans="1:10" s="45" customFormat="1" ht="58.5" customHeight="1">
      <c r="A11" s="75">
        <v>3</v>
      </c>
      <c r="B11" s="86" t="s">
        <v>19</v>
      </c>
      <c r="C11" s="87"/>
      <c r="D11" s="83"/>
      <c r="E11" s="91" t="s">
        <v>40</v>
      </c>
      <c r="F11" s="79" t="s">
        <v>43</v>
      </c>
      <c r="G11" s="89">
        <v>2554</v>
      </c>
      <c r="H11" s="90">
        <v>2554</v>
      </c>
      <c r="I11" s="79" t="s">
        <v>42</v>
      </c>
      <c r="J11" s="89">
        <v>0.25</v>
      </c>
    </row>
    <row r="12" spans="1:10" s="45" customFormat="1" ht="58.5" customHeight="1">
      <c r="A12" s="75">
        <v>4</v>
      </c>
      <c r="B12" s="86" t="s">
        <v>19</v>
      </c>
      <c r="C12" s="87"/>
      <c r="D12" s="83"/>
      <c r="E12" s="88" t="s">
        <v>44</v>
      </c>
      <c r="F12" s="88" t="s">
        <v>45</v>
      </c>
      <c r="G12" s="89">
        <v>2554</v>
      </c>
      <c r="H12" s="90">
        <v>2554</v>
      </c>
      <c r="I12" s="79" t="s">
        <v>20</v>
      </c>
      <c r="J12" s="89">
        <v>0.25</v>
      </c>
    </row>
    <row r="13" spans="1:10" s="31" customFormat="1" ht="66.75" customHeight="1">
      <c r="A13" s="92">
        <v>5</v>
      </c>
      <c r="B13" s="86" t="s">
        <v>19</v>
      </c>
      <c r="C13" s="93"/>
      <c r="D13" s="94"/>
      <c r="E13" s="88" t="s">
        <v>46</v>
      </c>
      <c r="F13" s="88" t="s">
        <v>47</v>
      </c>
      <c r="G13" s="89">
        <v>2554</v>
      </c>
      <c r="H13" s="90">
        <v>2554</v>
      </c>
      <c r="I13" s="79" t="s">
        <v>48</v>
      </c>
      <c r="J13" s="89">
        <v>0.25</v>
      </c>
    </row>
    <row r="14" spans="1:10" s="27" customFormat="1" ht="21.75" customHeight="1">
      <c r="A14" s="84" t="s">
        <v>36</v>
      </c>
      <c r="B14" s="84"/>
      <c r="C14" s="84"/>
      <c r="D14" s="84"/>
      <c r="E14" s="84"/>
      <c r="F14" s="84"/>
      <c r="G14" s="84"/>
      <c r="H14" s="84"/>
      <c r="I14" s="84"/>
      <c r="J14" s="85">
        <f>SUM(J9:J13)</f>
        <v>1.25</v>
      </c>
    </row>
    <row r="15" spans="1:12" s="26" customFormat="1" ht="66.75" customHeight="1">
      <c r="A15" s="92">
        <v>1</v>
      </c>
      <c r="B15" s="86" t="s">
        <v>12</v>
      </c>
      <c r="C15" s="93"/>
      <c r="D15" s="94"/>
      <c r="E15" s="95" t="s">
        <v>13</v>
      </c>
      <c r="F15" s="79" t="s">
        <v>15</v>
      </c>
      <c r="G15" s="89">
        <v>2554</v>
      </c>
      <c r="H15" s="90">
        <v>2554</v>
      </c>
      <c r="I15" s="79" t="s">
        <v>14</v>
      </c>
      <c r="J15" s="89">
        <v>0.25</v>
      </c>
      <c r="L15" s="26" t="s">
        <v>39</v>
      </c>
    </row>
    <row r="16" spans="1:10" s="26" customFormat="1" ht="66.75" customHeight="1">
      <c r="A16" s="92">
        <v>2</v>
      </c>
      <c r="B16" s="86" t="s">
        <v>12</v>
      </c>
      <c r="C16" s="93"/>
      <c r="D16" s="94"/>
      <c r="E16" s="95" t="s">
        <v>13</v>
      </c>
      <c r="F16" s="79" t="s">
        <v>49</v>
      </c>
      <c r="G16" s="89">
        <v>2554</v>
      </c>
      <c r="H16" s="90">
        <v>2554</v>
      </c>
      <c r="I16" s="79" t="s">
        <v>50</v>
      </c>
      <c r="J16" s="89">
        <v>0.25</v>
      </c>
    </row>
    <row r="17" spans="1:10" s="31" customFormat="1" ht="66.75" customHeight="1">
      <c r="A17" s="96">
        <v>3</v>
      </c>
      <c r="B17" s="97" t="s">
        <v>12</v>
      </c>
      <c r="C17" s="98"/>
      <c r="D17" s="99"/>
      <c r="E17" s="100" t="s">
        <v>31</v>
      </c>
      <c r="F17" s="101" t="s">
        <v>34</v>
      </c>
      <c r="G17" s="102">
        <v>2554</v>
      </c>
      <c r="H17" s="103">
        <v>2555</v>
      </c>
      <c r="I17" s="101" t="s">
        <v>14</v>
      </c>
      <c r="J17" s="102">
        <v>0.25</v>
      </c>
    </row>
    <row r="18" spans="1:10" s="31" customFormat="1" ht="66.75" customHeight="1">
      <c r="A18" s="36">
        <v>4</v>
      </c>
      <c r="B18" s="37" t="s">
        <v>12</v>
      </c>
      <c r="C18" s="38"/>
      <c r="D18" s="39"/>
      <c r="E18" s="40" t="s">
        <v>30</v>
      </c>
      <c r="F18" s="35" t="s">
        <v>32</v>
      </c>
      <c r="G18" s="42">
        <v>2554</v>
      </c>
      <c r="H18" s="42">
        <v>2554</v>
      </c>
      <c r="I18" s="43" t="s">
        <v>33</v>
      </c>
      <c r="J18" s="44">
        <v>0.5</v>
      </c>
    </row>
    <row r="19" spans="1:10" s="27" customFormat="1" ht="21.75" customHeight="1">
      <c r="A19" s="57" t="s">
        <v>37</v>
      </c>
      <c r="B19" s="58"/>
      <c r="C19" s="58"/>
      <c r="D19" s="58"/>
      <c r="E19" s="58"/>
      <c r="F19" s="58"/>
      <c r="G19" s="58"/>
      <c r="H19" s="58"/>
      <c r="I19" s="59"/>
      <c r="J19" s="29">
        <f>SUM(J15:J18)</f>
        <v>1.25</v>
      </c>
    </row>
    <row r="20" spans="1:10" s="27" customFormat="1" ht="31.5" customHeight="1">
      <c r="A20" s="57" t="s">
        <v>38</v>
      </c>
      <c r="B20" s="58"/>
      <c r="C20" s="58"/>
      <c r="D20" s="58"/>
      <c r="E20" s="58"/>
      <c r="F20" s="58"/>
      <c r="G20" s="58"/>
      <c r="H20" s="58"/>
      <c r="I20" s="59"/>
      <c r="J20" s="29">
        <f>SUM(J8,J14,J19)</f>
        <v>5</v>
      </c>
    </row>
    <row r="21" spans="1:10" s="27" customFormat="1" ht="33.75" customHeight="1">
      <c r="A21" s="32" t="s">
        <v>10</v>
      </c>
      <c r="B21" s="33" t="s">
        <v>11</v>
      </c>
      <c r="C21" s="34"/>
      <c r="D21" s="20"/>
      <c r="E21" s="20"/>
      <c r="F21" s="20"/>
      <c r="G21" s="20"/>
      <c r="H21" s="21"/>
      <c r="I21" s="21"/>
      <c r="J21" s="30"/>
    </row>
    <row r="22" spans="1:10" s="27" customFormat="1" ht="22.5" customHeight="1">
      <c r="A22" s="8"/>
      <c r="B22" s="67"/>
      <c r="C22" s="67"/>
      <c r="D22" s="67"/>
      <c r="E22" s="67"/>
      <c r="F22" s="7"/>
      <c r="G22" s="7"/>
      <c r="H22" s="7"/>
      <c r="I22" s="7"/>
      <c r="J22" s="7"/>
    </row>
    <row r="23" spans="1:10" s="27" customFormat="1" ht="99" customHeight="1">
      <c r="A23" s="8"/>
      <c r="B23" s="8"/>
      <c r="C23" s="14"/>
      <c r="D23" s="14"/>
      <c r="E23" s="15"/>
      <c r="F23" s="16"/>
      <c r="G23" s="16"/>
      <c r="H23" s="17"/>
      <c r="I23" s="17"/>
      <c r="J23" s="18"/>
    </row>
    <row r="24" spans="1:10" s="27" customFormat="1" ht="63" customHeight="1">
      <c r="A24" s="2"/>
      <c r="B24" s="8"/>
      <c r="C24" s="9"/>
      <c r="D24" s="8"/>
      <c r="E24" s="10"/>
      <c r="F24" s="8"/>
      <c r="G24" s="64"/>
      <c r="H24" s="64"/>
      <c r="I24" s="64"/>
      <c r="J24" s="64"/>
    </row>
    <row r="25" spans="1:10" s="27" customFormat="1" ht="61.5" customHeight="1">
      <c r="A25" s="2"/>
      <c r="B25" s="8"/>
      <c r="C25" s="8"/>
      <c r="D25" s="8"/>
      <c r="E25" s="10"/>
      <c r="F25" s="8"/>
      <c r="G25" s="65"/>
      <c r="H25" s="66"/>
      <c r="I25" s="66"/>
      <c r="J25" s="66"/>
    </row>
    <row r="26" spans="1:10" s="27" customFormat="1" ht="42" customHeight="1">
      <c r="A26" s="2"/>
      <c r="B26" s="8"/>
      <c r="C26" s="8"/>
      <c r="D26" s="8"/>
      <c r="E26" s="10"/>
      <c r="F26" s="8"/>
      <c r="G26" s="55"/>
      <c r="H26" s="56"/>
      <c r="I26" s="56"/>
      <c r="J26" s="19"/>
    </row>
    <row r="27" spans="1:10" s="27" customFormat="1" ht="42" customHeight="1">
      <c r="A27" s="2"/>
      <c r="B27" s="2"/>
      <c r="C27" s="2"/>
      <c r="D27" s="2"/>
      <c r="E27" s="2"/>
      <c r="F27" s="3"/>
      <c r="J27" s="3"/>
    </row>
    <row r="28" spans="1:10" s="4" customFormat="1" ht="36" customHeight="1">
      <c r="A28" s="2"/>
      <c r="B28" s="2"/>
      <c r="C28" s="2"/>
      <c r="D28" s="2"/>
      <c r="E28" s="2"/>
      <c r="F28" s="3"/>
      <c r="G28" s="3"/>
      <c r="H28" s="3"/>
      <c r="I28" s="3"/>
      <c r="J28" s="3"/>
    </row>
    <row r="29" spans="1:10" s="27" customFormat="1" ht="19.5" customHeight="1">
      <c r="A29" s="2"/>
      <c r="B29" s="2"/>
      <c r="C29" s="2"/>
      <c r="D29" s="2"/>
      <c r="E29" s="2"/>
      <c r="F29" s="3"/>
      <c r="G29" s="3"/>
      <c r="H29" s="3"/>
      <c r="I29" s="3"/>
      <c r="J29" s="3"/>
    </row>
    <row r="30" spans="1:10" s="27" customFormat="1" ht="19.5" customHeight="1">
      <c r="A30" s="2"/>
      <c r="B30" s="2"/>
      <c r="C30" s="2"/>
      <c r="D30" s="2"/>
      <c r="E30" s="2"/>
      <c r="F30" s="3"/>
      <c r="G30" s="3"/>
      <c r="H30" s="3"/>
      <c r="I30" s="3"/>
      <c r="J30" s="3"/>
    </row>
    <row r="31" spans="1:10" s="27" customFormat="1" ht="19.5" customHeight="1">
      <c r="A31" s="2"/>
      <c r="B31" s="2"/>
      <c r="C31" s="2"/>
      <c r="D31" s="2"/>
      <c r="E31" s="2"/>
      <c r="F31" s="3"/>
      <c r="G31" s="3"/>
      <c r="H31" s="3"/>
      <c r="I31" s="3"/>
      <c r="J31" s="3"/>
    </row>
    <row r="32" spans="1:10" s="27" customFormat="1" ht="19.5" customHeight="1">
      <c r="A32" s="2"/>
      <c r="B32" s="2"/>
      <c r="C32" s="2"/>
      <c r="D32" s="2"/>
      <c r="E32" s="2"/>
      <c r="F32" s="3"/>
      <c r="G32" s="3"/>
      <c r="H32" s="3"/>
      <c r="I32" s="3"/>
      <c r="J32" s="3"/>
    </row>
    <row r="33" spans="1:10" s="4" customFormat="1" ht="17.25" customHeight="1">
      <c r="A33" s="2"/>
      <c r="B33" s="2"/>
      <c r="C33" s="2"/>
      <c r="D33" s="2"/>
      <c r="E33" s="2"/>
      <c r="F33" s="3"/>
      <c r="G33" s="3"/>
      <c r="H33" s="3"/>
      <c r="I33" s="3"/>
      <c r="J33" s="3"/>
    </row>
    <row r="34" spans="1:10" s="5" customFormat="1" ht="19.5" customHeight="1">
      <c r="A34" s="2"/>
      <c r="B34" s="2"/>
      <c r="C34" s="2"/>
      <c r="D34" s="2"/>
      <c r="E34" s="2"/>
      <c r="F34" s="3"/>
      <c r="G34" s="3"/>
      <c r="H34" s="3"/>
      <c r="I34" s="3"/>
      <c r="J34" s="3"/>
    </row>
    <row r="35" spans="1:10" s="27" customFormat="1" ht="19.5" customHeight="1">
      <c r="A35" s="2"/>
      <c r="B35" s="2"/>
      <c r="C35" s="2"/>
      <c r="D35" s="2"/>
      <c r="E35" s="2"/>
      <c r="F35" s="3"/>
      <c r="G35" s="3"/>
      <c r="H35" s="3"/>
      <c r="I35" s="3"/>
      <c r="J35" s="3"/>
    </row>
    <row r="36" spans="1:10" s="27" customFormat="1" ht="19.5" customHeight="1">
      <c r="A36" s="2"/>
      <c r="B36" s="2"/>
      <c r="C36" s="2"/>
      <c r="D36" s="2"/>
      <c r="E36" s="2"/>
      <c r="F36" s="3"/>
      <c r="G36" s="3"/>
      <c r="H36" s="3"/>
      <c r="I36" s="3"/>
      <c r="J36" s="3"/>
    </row>
    <row r="37" spans="1:10" s="27" customFormat="1" ht="19.5" customHeight="1">
      <c r="A37" s="2"/>
      <c r="B37" s="2"/>
      <c r="C37" s="2"/>
      <c r="D37" s="2"/>
      <c r="E37" s="2"/>
      <c r="F37" s="3"/>
      <c r="G37" s="3"/>
      <c r="H37" s="3"/>
      <c r="I37" s="3"/>
      <c r="J37" s="3"/>
    </row>
    <row r="38" spans="1:10" s="27" customFormat="1" ht="15.75" customHeight="1">
      <c r="A38" s="2"/>
      <c r="B38" s="2"/>
      <c r="C38" s="2"/>
      <c r="D38" s="2"/>
      <c r="E38" s="2"/>
      <c r="F38" s="3"/>
      <c r="G38" s="3"/>
      <c r="H38" s="3"/>
      <c r="I38" s="3"/>
      <c r="J38" s="3"/>
    </row>
    <row r="39" spans="1:10" s="27" customFormat="1" ht="19.5" customHeight="1">
      <c r="A39" s="2"/>
      <c r="B39" s="2"/>
      <c r="C39" s="2"/>
      <c r="D39" s="2"/>
      <c r="E39" s="2"/>
      <c r="F39" s="3"/>
      <c r="G39" s="3"/>
      <c r="H39" s="3"/>
      <c r="I39" s="3"/>
      <c r="J39" s="3"/>
    </row>
    <row r="40" spans="1:10" s="27" customFormat="1" ht="19.5" customHeight="1">
      <c r="A40" s="2"/>
      <c r="B40" s="2"/>
      <c r="C40" s="2"/>
      <c r="D40" s="2"/>
      <c r="E40" s="2"/>
      <c r="F40" s="3"/>
      <c r="G40" s="3"/>
      <c r="H40" s="3"/>
      <c r="I40" s="3"/>
      <c r="J40" s="3"/>
    </row>
    <row r="41" spans="1:10" s="27" customFormat="1" ht="19.5" customHeight="1">
      <c r="A41" s="2"/>
      <c r="B41" s="2"/>
      <c r="C41" s="2"/>
      <c r="D41" s="2"/>
      <c r="E41" s="2"/>
      <c r="F41" s="3"/>
      <c r="G41" s="3"/>
      <c r="H41" s="3"/>
      <c r="I41" s="3"/>
      <c r="J41" s="3"/>
    </row>
    <row r="42" spans="1:10" s="27" customFormat="1" ht="19.5" customHeight="1">
      <c r="A42" s="2"/>
      <c r="B42" s="2"/>
      <c r="C42" s="2"/>
      <c r="D42" s="2"/>
      <c r="E42" s="2"/>
      <c r="F42" s="3"/>
      <c r="G42" s="3"/>
      <c r="H42" s="3"/>
      <c r="I42" s="3"/>
      <c r="J42" s="3"/>
    </row>
    <row r="43" spans="1:10" s="27" customFormat="1" ht="19.5" customHeight="1">
      <c r="A43" s="2"/>
      <c r="B43" s="2"/>
      <c r="C43" s="2"/>
      <c r="D43" s="2"/>
      <c r="E43" s="2"/>
      <c r="F43" s="3"/>
      <c r="G43" s="3"/>
      <c r="H43" s="3"/>
      <c r="I43" s="3"/>
      <c r="J43" s="3"/>
    </row>
    <row r="44" spans="1:10" s="27" customFormat="1" ht="19.5" customHeight="1">
      <c r="A44" s="2"/>
      <c r="B44" s="2"/>
      <c r="C44" s="2"/>
      <c r="D44" s="2"/>
      <c r="E44" s="2"/>
      <c r="F44" s="3"/>
      <c r="G44" s="3"/>
      <c r="H44" s="3"/>
      <c r="I44" s="3"/>
      <c r="J44" s="3"/>
    </row>
    <row r="45" spans="1:10" s="27" customFormat="1" ht="19.5" customHeight="1">
      <c r="A45" s="2"/>
      <c r="B45" s="2"/>
      <c r="C45" s="2"/>
      <c r="D45" s="2"/>
      <c r="E45" s="2"/>
      <c r="F45" s="3"/>
      <c r="G45" s="3"/>
      <c r="H45" s="3"/>
      <c r="I45" s="3"/>
      <c r="J45" s="3"/>
    </row>
    <row r="46" spans="1:10" s="27" customFormat="1" ht="19.5" customHeight="1">
      <c r="A46" s="2"/>
      <c r="B46" s="2"/>
      <c r="C46" s="2"/>
      <c r="D46" s="2"/>
      <c r="E46" s="2"/>
      <c r="F46" s="3"/>
      <c r="G46" s="3"/>
      <c r="H46" s="3"/>
      <c r="I46" s="3"/>
      <c r="J46" s="3"/>
    </row>
    <row r="47" spans="1:10" s="27" customFormat="1" ht="19.5" customHeight="1">
      <c r="A47" s="2"/>
      <c r="B47" s="2"/>
      <c r="C47" s="2"/>
      <c r="D47" s="2"/>
      <c r="E47" s="2"/>
      <c r="F47" s="3"/>
      <c r="G47" s="3"/>
      <c r="H47" s="3"/>
      <c r="I47" s="3"/>
      <c r="J47" s="3"/>
    </row>
    <row r="48" spans="1:10" s="27" customFormat="1" ht="19.5" customHeight="1">
      <c r="A48" s="2"/>
      <c r="B48" s="2"/>
      <c r="C48" s="2"/>
      <c r="D48" s="2"/>
      <c r="E48" s="2"/>
      <c r="F48" s="3"/>
      <c r="G48" s="3"/>
      <c r="H48" s="3"/>
      <c r="I48" s="3"/>
      <c r="J48" s="3"/>
    </row>
    <row r="49" spans="1:10" s="27" customFormat="1" ht="19.5" customHeight="1">
      <c r="A49" s="2"/>
      <c r="B49" s="2"/>
      <c r="C49" s="2"/>
      <c r="D49" s="2"/>
      <c r="E49" s="2"/>
      <c r="F49" s="3"/>
      <c r="G49" s="3"/>
      <c r="H49" s="3"/>
      <c r="I49" s="3"/>
      <c r="J49" s="3"/>
    </row>
    <row r="50" spans="1:10" s="25" customFormat="1" ht="19.5" customHeight="1">
      <c r="A50" s="2"/>
      <c r="B50" s="2"/>
      <c r="C50" s="2"/>
      <c r="D50" s="2"/>
      <c r="E50" s="2"/>
      <c r="F50" s="3"/>
      <c r="G50" s="3"/>
      <c r="H50" s="3"/>
      <c r="I50" s="3"/>
      <c r="J50" s="3"/>
    </row>
    <row r="51" spans="1:10" s="4" customFormat="1" ht="19.5" customHeight="1">
      <c r="A51" s="2"/>
      <c r="B51" s="2"/>
      <c r="C51" s="2"/>
      <c r="D51" s="2"/>
      <c r="E51" s="2"/>
      <c r="F51" s="3"/>
      <c r="G51" s="3"/>
      <c r="H51" s="3"/>
      <c r="I51" s="3"/>
      <c r="J51" s="3"/>
    </row>
    <row r="52" spans="1:10" s="27" customFormat="1" ht="19.5" customHeight="1">
      <c r="A52" s="2"/>
      <c r="B52" s="2"/>
      <c r="C52" s="2"/>
      <c r="D52" s="2"/>
      <c r="E52" s="2"/>
      <c r="F52" s="3"/>
      <c r="G52" s="3"/>
      <c r="H52" s="3"/>
      <c r="I52" s="3"/>
      <c r="J52" s="3"/>
    </row>
    <row r="53" spans="1:10" s="27" customFormat="1" ht="19.5" customHeight="1">
      <c r="A53" s="2"/>
      <c r="B53" s="2"/>
      <c r="C53" s="2"/>
      <c r="D53" s="2"/>
      <c r="E53" s="2"/>
      <c r="F53" s="3"/>
      <c r="G53" s="3"/>
      <c r="H53" s="3"/>
      <c r="I53" s="3"/>
      <c r="J53" s="3"/>
    </row>
    <row r="54" spans="1:10" s="4" customFormat="1" ht="24.75" customHeight="1">
      <c r="A54" s="2"/>
      <c r="B54" s="2"/>
      <c r="C54" s="2"/>
      <c r="D54" s="2"/>
      <c r="E54" s="2"/>
      <c r="F54" s="3"/>
      <c r="G54" s="3"/>
      <c r="H54" s="3"/>
      <c r="I54" s="3"/>
      <c r="J54" s="3"/>
    </row>
    <row r="55" spans="1:10" s="5" customFormat="1" ht="63" customHeight="1">
      <c r="A55" s="2"/>
      <c r="B55" s="2"/>
      <c r="C55" s="2"/>
      <c r="D55" s="2"/>
      <c r="E55" s="2"/>
      <c r="F55" s="3"/>
      <c r="G55" s="3"/>
      <c r="H55" s="3"/>
      <c r="I55" s="3"/>
      <c r="J55" s="3"/>
    </row>
    <row r="56" spans="1:10" s="27" customFormat="1" ht="19.5" customHeight="1">
      <c r="A56" s="2"/>
      <c r="B56" s="2"/>
      <c r="C56" s="2"/>
      <c r="D56" s="2"/>
      <c r="E56" s="2"/>
      <c r="F56" s="3"/>
      <c r="G56" s="3"/>
      <c r="H56" s="3"/>
      <c r="I56" s="3"/>
      <c r="J56" s="3"/>
    </row>
    <row r="57" spans="1:10" s="27" customFormat="1" ht="19.5" customHeight="1">
      <c r="A57" s="2"/>
      <c r="B57" s="2"/>
      <c r="C57" s="2"/>
      <c r="D57" s="2"/>
      <c r="E57" s="2"/>
      <c r="F57" s="3"/>
      <c r="G57" s="3"/>
      <c r="H57" s="3"/>
      <c r="I57" s="3"/>
      <c r="J57" s="3"/>
    </row>
    <row r="58" spans="1:10" s="27" customFormat="1" ht="19.5" customHeight="1">
      <c r="A58" s="2"/>
      <c r="B58" s="2"/>
      <c r="C58" s="2"/>
      <c r="D58" s="2"/>
      <c r="E58" s="2"/>
      <c r="F58" s="3"/>
      <c r="G58" s="3"/>
      <c r="H58" s="3"/>
      <c r="I58" s="3"/>
      <c r="J58" s="3"/>
    </row>
    <row r="59" spans="1:10" s="27" customFormat="1" ht="19.5" customHeight="1">
      <c r="A59" s="2"/>
      <c r="B59" s="2"/>
      <c r="C59" s="2"/>
      <c r="D59" s="2"/>
      <c r="E59" s="2"/>
      <c r="F59" s="3"/>
      <c r="G59" s="3"/>
      <c r="H59" s="3"/>
      <c r="I59" s="3"/>
      <c r="J59" s="3"/>
    </row>
    <row r="60" spans="1:10" s="27" customFormat="1" ht="19.5" customHeight="1">
      <c r="A60" s="2"/>
      <c r="B60" s="2"/>
      <c r="C60" s="2"/>
      <c r="D60" s="2"/>
      <c r="E60" s="2"/>
      <c r="F60" s="3"/>
      <c r="G60" s="3"/>
      <c r="H60" s="3"/>
      <c r="I60" s="3"/>
      <c r="J60" s="3"/>
    </row>
    <row r="61" spans="1:10" s="27" customFormat="1" ht="19.5" customHeight="1">
      <c r="A61" s="2"/>
      <c r="B61" s="2"/>
      <c r="C61" s="2"/>
      <c r="D61" s="2"/>
      <c r="E61" s="2"/>
      <c r="F61" s="3"/>
      <c r="G61" s="3"/>
      <c r="H61" s="3"/>
      <c r="I61" s="3"/>
      <c r="J61" s="3"/>
    </row>
    <row r="62" spans="1:10" s="26" customFormat="1" ht="19.5" customHeight="1">
      <c r="A62" s="2"/>
      <c r="B62" s="2"/>
      <c r="C62" s="2"/>
      <c r="D62" s="2"/>
      <c r="E62" s="2"/>
      <c r="F62" s="3"/>
      <c r="G62" s="3"/>
      <c r="H62" s="3"/>
      <c r="I62" s="3"/>
      <c r="J62" s="3"/>
    </row>
    <row r="63" spans="1:10" s="27" customFormat="1" ht="19.5" customHeight="1">
      <c r="A63" s="2"/>
      <c r="B63" s="2"/>
      <c r="C63" s="2"/>
      <c r="D63" s="2"/>
      <c r="E63" s="2"/>
      <c r="F63" s="3"/>
      <c r="G63" s="3"/>
      <c r="H63" s="3"/>
      <c r="I63" s="3"/>
      <c r="J63" s="3"/>
    </row>
    <row r="64" spans="1:10" s="26" customFormat="1" ht="19.5" customHeight="1">
      <c r="A64" s="2"/>
      <c r="B64" s="2"/>
      <c r="C64" s="2"/>
      <c r="D64" s="2"/>
      <c r="E64" s="2"/>
      <c r="F64" s="3"/>
      <c r="G64" s="3"/>
      <c r="H64" s="3"/>
      <c r="I64" s="3"/>
      <c r="J64" s="3"/>
    </row>
    <row r="65" spans="1:16" s="3" customFormat="1" ht="19.5" customHeight="1">
      <c r="A65" s="2"/>
      <c r="B65" s="2"/>
      <c r="C65" s="2"/>
      <c r="D65" s="2"/>
      <c r="E65" s="2"/>
      <c r="K65" s="2"/>
      <c r="L65" s="2"/>
      <c r="M65" s="2"/>
      <c r="N65" s="2"/>
      <c r="O65" s="2"/>
      <c r="P65" s="2"/>
    </row>
    <row r="66" spans="1:13" s="24" customFormat="1" ht="19.5" customHeight="1">
      <c r="A66" s="2"/>
      <c r="B66" s="2"/>
      <c r="C66" s="2"/>
      <c r="D66" s="2"/>
      <c r="E66" s="2"/>
      <c r="F66" s="3"/>
      <c r="G66" s="3"/>
      <c r="H66" s="3"/>
      <c r="I66" s="3"/>
      <c r="J66" s="3"/>
      <c r="K66" s="22"/>
      <c r="L66" s="23"/>
      <c r="M66" s="23"/>
    </row>
    <row r="67" ht="19.5" customHeight="1"/>
    <row r="68" spans="1:10" s="7" customFormat="1" ht="24" customHeight="1">
      <c r="A68" s="2"/>
      <c r="B68" s="2"/>
      <c r="C68" s="2"/>
      <c r="D68" s="2"/>
      <c r="E68" s="2"/>
      <c r="F68" s="3"/>
      <c r="G68" s="3"/>
      <c r="H68" s="3"/>
      <c r="I68" s="3"/>
      <c r="J68" s="3"/>
    </row>
    <row r="69" spans="1:10" s="16" customFormat="1" ht="24" customHeight="1">
      <c r="A69" s="2"/>
      <c r="B69" s="2"/>
      <c r="C69" s="2"/>
      <c r="D69" s="2"/>
      <c r="E69" s="2"/>
      <c r="F69" s="3"/>
      <c r="G69" s="3"/>
      <c r="H69" s="3"/>
      <c r="I69" s="3"/>
      <c r="J69" s="3"/>
    </row>
    <row r="70" spans="1:10" s="8" customFormat="1" ht="24" customHeight="1">
      <c r="A70" s="2"/>
      <c r="B70" s="2"/>
      <c r="C70" s="2"/>
      <c r="D70" s="2"/>
      <c r="E70" s="2"/>
      <c r="F70" s="3"/>
      <c r="G70" s="3"/>
      <c r="H70" s="3"/>
      <c r="I70" s="3"/>
      <c r="J70" s="3"/>
    </row>
    <row r="71" spans="1:12" s="8" customFormat="1" ht="24" customHeight="1">
      <c r="A71" s="2"/>
      <c r="B71" s="2"/>
      <c r="C71" s="2"/>
      <c r="D71" s="2"/>
      <c r="E71" s="2"/>
      <c r="F71" s="3"/>
      <c r="G71" s="3"/>
      <c r="H71" s="3"/>
      <c r="I71" s="3"/>
      <c r="J71" s="3"/>
      <c r="K71" s="9"/>
      <c r="L71" s="9"/>
    </row>
    <row r="72" spans="1:13" s="8" customFormat="1" ht="24" customHeight="1">
      <c r="A72" s="2"/>
      <c r="B72" s="2"/>
      <c r="C72" s="2"/>
      <c r="D72" s="2"/>
      <c r="E72" s="2"/>
      <c r="F72" s="3"/>
      <c r="G72" s="3"/>
      <c r="H72" s="3"/>
      <c r="I72" s="3"/>
      <c r="J72" s="3"/>
      <c r="K72" s="19"/>
      <c r="L72" s="9"/>
      <c r="M72" s="6"/>
    </row>
  </sheetData>
  <sheetProtection/>
  <mergeCells count="13">
    <mergeCell ref="A1:J1"/>
    <mergeCell ref="A2:D2"/>
    <mergeCell ref="G24:J24"/>
    <mergeCell ref="G25:J25"/>
    <mergeCell ref="B22:E22"/>
    <mergeCell ref="E3:J3"/>
    <mergeCell ref="A3:A4"/>
    <mergeCell ref="B3:D4"/>
    <mergeCell ref="G26:I26"/>
    <mergeCell ref="A8:I8"/>
    <mergeCell ref="A19:I19"/>
    <mergeCell ref="A14:I14"/>
    <mergeCell ref="A20:I20"/>
  </mergeCells>
  <printOptions horizontalCentered="1"/>
  <pageMargins left="0.1968503937007874" right="0.11811023622047245" top="0.6299212598425197" bottom="0.3937007874015748" header="0.2755905511811024" footer="0.1968503937007874"/>
  <pageSetup horizontalDpi="600" verticalDpi="600" orientation="landscape" paperSize="9" scale="90" r:id="rId1"/>
  <headerFooter differentOddEven="1" alignWithMargins="0">
    <oddHeader>&amp;R&amp;"TH SarabunPSK,Bold"สว. (สมศ. 7.1)- เอกสารแนบ</oddHeader>
    <oddFooter>&amp;L&amp;"Cordia New,Regular"&amp;8&amp;Z&amp;F\&amp;A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All Users</cp:lastModifiedBy>
  <cp:lastPrinted>2012-07-03T08:40:44Z</cp:lastPrinted>
  <dcterms:created xsi:type="dcterms:W3CDTF">2008-05-25T05:12:33Z</dcterms:created>
  <dcterms:modified xsi:type="dcterms:W3CDTF">2012-07-03T08:40:53Z</dcterms:modified>
  <cp:category/>
  <cp:version/>
  <cp:contentType/>
  <cp:contentStatus/>
</cp:coreProperties>
</file>