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11640" activeTab="0"/>
  </bookViews>
  <sheets>
    <sheet name="2.6.6 ก (คะแนนเต็ม 5)" sheetId="1" r:id="rId1"/>
  </sheets>
  <definedNames>
    <definedName name="_xlnm.Print_Area" localSheetId="0">'2.6.6 ก (คะแนนเต็ม 5)'!$A$1:$P$56</definedName>
    <definedName name="_xlnm.Print_Titles" localSheetId="0">'2.6.6 ก (คะแนนเต็ม 5)'!$1:$5</definedName>
  </definedNames>
  <calcPr fullCalcOnLoad="1"/>
</workbook>
</file>

<file path=xl/sharedStrings.xml><?xml version="1.0" encoding="utf-8"?>
<sst xmlns="http://schemas.openxmlformats.org/spreadsheetml/2006/main" count="71" uniqueCount="65">
  <si>
    <t>ลำดับที่</t>
  </si>
  <si>
    <t>ศึกษาทั่วไป</t>
  </si>
  <si>
    <t>เทคโนโลยีสารสนเทศ</t>
  </si>
  <si>
    <t>เทคโนโลยีการจัดการ</t>
  </si>
  <si>
    <t>เทคโนโลยีการผลิตพืช</t>
  </si>
  <si>
    <t>เทคโนโลยีการผลิตสัตว์</t>
  </si>
  <si>
    <t>เทคโนโลยีอาหาร</t>
  </si>
  <si>
    <t>วิศวกรรมขนส่ง</t>
  </si>
  <si>
    <t>วิศวกรรมคอมพิวเตอร์</t>
  </si>
  <si>
    <t>วิศวกรรมเคมี</t>
  </si>
  <si>
    <t>วิศวกรรมเครื่องกล</t>
  </si>
  <si>
    <t>วิศวกรรมเซรามิก</t>
  </si>
  <si>
    <t>วิศวกรรมโทรคมนาคม</t>
  </si>
  <si>
    <t>วิศวกรรมพอลิเมอร์</t>
  </si>
  <si>
    <t>วิศวกรรมไฟฟ้า</t>
  </si>
  <si>
    <t>วิศวกรรมโยธา</t>
  </si>
  <si>
    <t>วิศวกรรมโลหการ</t>
  </si>
  <si>
    <t>วิศวกรรมสิ่งแวดล้อม</t>
  </si>
  <si>
    <t>วิศวกรรมอุตสาหการ</t>
  </si>
  <si>
    <t>เทคโนโลยีธรณี</t>
  </si>
  <si>
    <t>อนามัยสิ่งแวดล้อม</t>
  </si>
  <si>
    <t>อาชีวอนามัยและความปลอดภัย</t>
  </si>
  <si>
    <t>ความพึงพอใจของนักศึกษาระดับปริญญาตรีที่มีต่อการสอนของอาจารย์</t>
  </si>
  <si>
    <t xml:space="preserve">     </t>
  </si>
  <si>
    <t>ผลการประเมินการสอนภาคการศึกษาที่</t>
  </si>
  <si>
    <t>เฉลี่ยทั้งปี</t>
  </si>
  <si>
    <t>ภาค 1</t>
  </si>
  <si>
    <t>ภาค 2</t>
  </si>
  <si>
    <t>ภาค 3</t>
  </si>
  <si>
    <t>เคมี</t>
  </si>
  <si>
    <t>คณิตศาสตร์</t>
  </si>
  <si>
    <t>ชีววิทยา</t>
  </si>
  <si>
    <t>ฟิสิกส์</t>
  </si>
  <si>
    <t>รวมสำนักวิชาวิทยาศาสตร์</t>
  </si>
  <si>
    <t>รวมสำนักวิชาเทคโนโลยีสังคม</t>
  </si>
  <si>
    <t>เทคโนโลยีชีวภาพ</t>
  </si>
  <si>
    <t>รวมสำนักวิชาเทคโนโลยีการเกษตร</t>
  </si>
  <si>
    <t>วิศวกรรมเกษตร</t>
  </si>
  <si>
    <t>รวมสำนักวิชาวิศวกรรมศาสตร์</t>
  </si>
  <si>
    <t>ภาพรวมมหาวิทยาลัย</t>
  </si>
  <si>
    <t xml:space="preserve">สาขาวิชา/หลักสูตร/สำนักวิชา </t>
  </si>
  <si>
    <t>- วิศวกรรมเครื่องกล</t>
  </si>
  <si>
    <t>- วิศวกรรมการผลิต</t>
  </si>
  <si>
    <t>- วิศวกรรมยานยนต์</t>
  </si>
  <si>
    <t>- แมคคาทรอนิกส์</t>
  </si>
  <si>
    <t>แพทยศาสตร์</t>
  </si>
  <si>
    <t>nxm</t>
  </si>
  <si>
    <t>n</t>
  </si>
  <si>
    <t>วิทยาศาสตร์การกีฬา</t>
  </si>
  <si>
    <t>รวมสำนักวิชาแพทยศาสตร์</t>
  </si>
  <si>
    <t>พยาบาลศาสตร์</t>
  </si>
  <si>
    <t>รวมสำนักวิชาพยาบาลศาสตร์</t>
  </si>
  <si>
    <t>-ชีวเคมี</t>
  </si>
  <si>
    <t xml:space="preserve"> -สรีรวิทยา</t>
  </si>
  <si>
    <t xml:space="preserve"> -จุลชีววิทยา</t>
  </si>
  <si>
    <t xml:space="preserve"> -กายวิภาคศาสตร์</t>
  </si>
  <si>
    <t xml:space="preserve"> -เภสัชวิทยา</t>
  </si>
  <si>
    <t xml:space="preserve"> -เคมี</t>
  </si>
  <si>
    <t xml:space="preserve"> -ชีววิทยา</t>
  </si>
  <si>
    <t>- วิศวกรรมอากาศยาน</t>
  </si>
  <si>
    <t>(ดูคะแนนเฉลี่ยผลการประเมินการสอนของอาจารย์โดยนักศึกษา) ปีการศึกษา 2554   (คะแนนเต็ม 5.00)</t>
  </si>
  <si>
    <t>ภาษาต่างประเทศ</t>
  </si>
  <si>
    <r>
      <t>ตารางที่ 2.6.6 ก</t>
    </r>
    <r>
      <rPr>
        <b/>
        <sz val="15"/>
        <rFont val="TH SarabunPSK"/>
        <family val="2"/>
      </rPr>
      <t xml:space="preserve">  : </t>
    </r>
  </si>
  <si>
    <r>
      <t xml:space="preserve">แหล่งที่มา  : </t>
    </r>
    <r>
      <rPr>
        <sz val="16"/>
        <rFont val="TH SarabunPSK"/>
        <family val="2"/>
      </rPr>
      <t xml:space="preserve"> งานประเมินการสอน   สถานพัฒนาคณาจารย์</t>
    </r>
  </si>
  <si>
    <t>ข้อมูล ณ วันที่ 30 เมษายน 2555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</si>
</sst>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[Red]\(\t&quot;฿&quot;#,##0\)"/>
    <numFmt numFmtId="200" formatCode="0.00;[Red]0.00"/>
    <numFmt numFmtId="201" formatCode="#,##0;;\-"/>
    <numFmt numFmtId="202" formatCode="#,##0.00;;\-"/>
    <numFmt numFmtId="203" formatCode="0.00;;\-"/>
    <numFmt numFmtId="204" formatCode="_(&quot;฿&quot;* #,##0_);_(&quot;฿&quot;* \(#,##0\);_(&quot;฿&quot;* &quot;-&quot;_);_(@_)"/>
    <numFmt numFmtId="205" formatCode="_(&quot;฿&quot;* #,##0.00_);_(&quot;฿&quot;* \(#,##0.00\);_(&quot;฿&quot;* &quot;-&quot;??_);_(@_)"/>
    <numFmt numFmtId="206" formatCode="d\ ดดดด\ bbbb"/>
    <numFmt numFmtId="207" formatCode="#,##0_ ;\-#,##0\ 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;;\-"/>
    <numFmt numFmtId="212" formatCode="#,##0.00;#,##0.00;\-"/>
    <numFmt numFmtId="213" formatCode="0;;\-"/>
  </numFmts>
  <fonts count="48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AngsanaUPC"/>
      <family val="1"/>
    </font>
    <font>
      <sz val="10"/>
      <color indexed="8"/>
      <name val="MS Sans Serif"/>
      <family val="2"/>
    </font>
    <font>
      <b/>
      <u val="double"/>
      <sz val="15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5"/>
      <color indexed="9"/>
      <name val="TH SarabunPSK"/>
      <family val="2"/>
    </font>
    <font>
      <b/>
      <sz val="15"/>
      <color indexed="9"/>
      <name val="TH SarabunPSK"/>
      <family val="2"/>
    </font>
    <font>
      <sz val="14"/>
      <name val="BrowalliaUPC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.5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hair"/>
    </border>
  </borders>
  <cellStyleXfs count="69">
    <xf numFmtId="199" fontId="0" fillId="0" borderId="0">
      <alignment/>
      <protection/>
    </xf>
    <xf numFmtId="199" fontId="0" fillId="0" borderId="0" applyNumberFormat="0" applyFill="0" applyBorder="0" applyAlignment="0" applyProtection="0"/>
    <xf numFmtId="199" fontId="0" fillId="0" borderId="0" applyNumberFormat="0" applyFill="0" applyBorder="0" applyAlignment="0" applyProtection="0"/>
    <xf numFmtId="199" fontId="0" fillId="0" borderId="0" applyNumberFormat="0" applyFill="0" applyBorder="0" applyAlignment="0" applyProtection="0"/>
    <xf numFmtId="199" fontId="0" fillId="0" borderId="0" applyNumberFormat="0" applyFill="0" applyBorder="0" applyAlignment="0" applyProtection="0"/>
    <xf numFmtId="199" fontId="0" fillId="0" borderId="0" applyNumberFormat="0" applyFill="0" applyBorder="0" applyAlignment="0" applyProtection="0"/>
    <xf numFmtId="199" fontId="0" fillId="0" borderId="0" applyNumberFormat="0" applyFill="0" applyBorder="0" applyAlignment="0" applyProtection="0"/>
    <xf numFmtId="199" fontId="0" fillId="0" borderId="0" applyNumberFormat="0" applyFill="0" applyBorder="0" applyAlignment="0" applyProtection="0"/>
    <xf numFmtId="199" fontId="0" fillId="0" borderId="0" applyNumberFormat="0" applyFill="0" applyBorder="0" applyAlignment="0" applyProtection="0"/>
    <xf numFmtId="199" fontId="0" fillId="0" borderId="0" applyNumberFormat="0" applyFill="0" applyBorder="0" applyAlignment="0" applyProtection="0"/>
    <xf numFmtId="199" fontId="0" fillId="0" borderId="0" applyNumberFormat="0" applyFill="0" applyBorder="0" applyAlignment="0" applyProtection="0"/>
    <xf numFmtId="199" fontId="0" fillId="0" borderId="0" applyNumberFormat="0" applyFill="0" applyBorder="0" applyAlignment="0" applyProtection="0"/>
    <xf numFmtId="199" fontId="0" fillId="0" borderId="0" applyNumberFormat="0" applyFill="0" applyBorder="0" applyAlignment="0" applyProtection="0"/>
    <xf numFmtId="199" fontId="0" fillId="0" borderId="0" applyNumberFormat="0" applyFill="0" applyBorder="0" applyAlignment="0" applyProtection="0"/>
    <xf numFmtId="199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>
      <alignment/>
      <protection/>
    </xf>
  </cellStyleXfs>
  <cellXfs count="103">
    <xf numFmtId="199" fontId="0" fillId="0" borderId="0" xfId="0" applyAlignment="1">
      <alignment/>
    </xf>
    <xf numFmtId="0" fontId="5" fillId="0" borderId="0" xfId="61" applyFont="1" applyBorder="1">
      <alignment/>
      <protection/>
    </xf>
    <xf numFmtId="0" fontId="7" fillId="0" borderId="0" xfId="61" applyFont="1">
      <alignment/>
      <protection/>
    </xf>
    <xf numFmtId="0" fontId="6" fillId="0" borderId="0" xfId="61" applyFont="1">
      <alignment/>
      <protection/>
    </xf>
    <xf numFmtId="0" fontId="7" fillId="0" borderId="0" xfId="61" applyFont="1" applyAlignment="1">
      <alignment horizontal="center"/>
      <protection/>
    </xf>
    <xf numFmtId="200" fontId="7" fillId="0" borderId="0" xfId="61" applyNumberFormat="1" applyFont="1" applyAlignment="1">
      <alignment horizontal="center"/>
      <protection/>
    </xf>
    <xf numFmtId="0" fontId="6" fillId="0" borderId="0" xfId="61" applyFont="1" applyBorder="1">
      <alignment/>
      <protection/>
    </xf>
    <xf numFmtId="0" fontId="7" fillId="0" borderId="0" xfId="61" applyFont="1" applyBorder="1">
      <alignment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200" fontId="6" fillId="0" borderId="13" xfId="61" applyNumberFormat="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 shrinkToFit="1"/>
      <protection/>
    </xf>
    <xf numFmtId="0" fontId="7" fillId="0" borderId="15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left" vertical="center" indent="1"/>
      <protection/>
    </xf>
    <xf numFmtId="212" fontId="7" fillId="0" borderId="17" xfId="61" applyNumberFormat="1" applyFont="1" applyFill="1" applyBorder="1" applyAlignment="1">
      <alignment horizontal="center" vertical="center"/>
      <protection/>
    </xf>
    <xf numFmtId="2" fontId="7" fillId="0" borderId="17" xfId="61" applyNumberFormat="1" applyFont="1" applyFill="1" applyBorder="1" applyAlignment="1">
      <alignment horizontal="center" vertical="center"/>
      <protection/>
    </xf>
    <xf numFmtId="212" fontId="7" fillId="0" borderId="18" xfId="61" applyNumberFormat="1" applyFont="1" applyFill="1" applyBorder="1" applyAlignment="1">
      <alignment horizontal="center" vertical="center"/>
      <protection/>
    </xf>
    <xf numFmtId="0" fontId="8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7" fillId="0" borderId="19" xfId="61" applyFont="1" applyBorder="1" applyAlignment="1">
      <alignment horizontal="left" vertical="center" indent="1"/>
      <protection/>
    </xf>
    <xf numFmtId="0" fontId="7" fillId="0" borderId="20" xfId="61" applyFont="1" applyBorder="1" applyAlignment="1">
      <alignment horizontal="left" vertical="center" indent="1"/>
      <protection/>
    </xf>
    <xf numFmtId="212" fontId="7" fillId="0" borderId="21" xfId="61" applyNumberFormat="1" applyFont="1" applyFill="1" applyBorder="1" applyAlignment="1">
      <alignment horizontal="center" vertical="center"/>
      <protection/>
    </xf>
    <xf numFmtId="2" fontId="7" fillId="0" borderId="21" xfId="61" applyNumberFormat="1" applyFont="1" applyFill="1" applyBorder="1" applyAlignment="1">
      <alignment horizontal="center" vertical="center"/>
      <protection/>
    </xf>
    <xf numFmtId="212" fontId="7" fillId="0" borderId="22" xfId="61" applyNumberFormat="1" applyFont="1" applyFill="1" applyBorder="1" applyAlignment="1">
      <alignment horizontal="center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23" xfId="61" applyFont="1" applyBorder="1" applyAlignment="1">
      <alignment horizontal="left" vertical="center" indent="1"/>
      <protection/>
    </xf>
    <xf numFmtId="0" fontId="7" fillId="0" borderId="24" xfId="61" applyFont="1" applyBorder="1" applyAlignment="1">
      <alignment horizontal="left" vertical="center" indent="1"/>
      <protection/>
    </xf>
    <xf numFmtId="212" fontId="7" fillId="0" borderId="25" xfId="61" applyNumberFormat="1" applyFont="1" applyFill="1" applyBorder="1" applyAlignment="1">
      <alignment horizontal="center" vertical="center"/>
      <protection/>
    </xf>
    <xf numFmtId="2" fontId="7" fillId="0" borderId="25" xfId="61" applyNumberFormat="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left" vertical="center" indent="4"/>
      <protection/>
    </xf>
    <xf numFmtId="0" fontId="7" fillId="0" borderId="26" xfId="61" applyFont="1" applyFill="1" applyBorder="1" applyAlignment="1">
      <alignment horizontal="left" vertical="center" indent="6"/>
      <protection/>
    </xf>
    <xf numFmtId="0" fontId="7" fillId="0" borderId="27" xfId="61" applyFont="1" applyFill="1" applyBorder="1" applyAlignment="1">
      <alignment horizontal="left" vertical="center" indent="6"/>
      <protection/>
    </xf>
    <xf numFmtId="212" fontId="6" fillId="0" borderId="13" xfId="61" applyNumberFormat="1" applyFont="1" applyFill="1" applyBorder="1" applyAlignment="1">
      <alignment horizontal="center" vertical="center"/>
      <protection/>
    </xf>
    <xf numFmtId="2" fontId="6" fillId="0" borderId="13" xfId="61" applyNumberFormat="1" applyFont="1" applyFill="1" applyBorder="1" applyAlignment="1">
      <alignment horizontal="center" vertical="center"/>
      <protection/>
    </xf>
    <xf numFmtId="212" fontId="6" fillId="0" borderId="28" xfId="61" applyNumberFormat="1" applyFont="1" applyFill="1" applyBorder="1" applyAlignment="1">
      <alignment horizontal="center" vertical="center"/>
      <protection/>
    </xf>
    <xf numFmtId="0" fontId="7" fillId="0" borderId="29" xfId="61" applyFont="1" applyBorder="1" applyAlignment="1">
      <alignment horizontal="left" vertical="center" indent="1"/>
      <protection/>
    </xf>
    <xf numFmtId="0" fontId="7" fillId="0" borderId="0" xfId="61" applyFont="1" applyBorder="1" applyAlignment="1">
      <alignment horizontal="left" vertical="center" indent="1"/>
      <protection/>
    </xf>
    <xf numFmtId="212" fontId="7" fillId="0" borderId="30" xfId="61" applyNumberFormat="1" applyFont="1" applyFill="1" applyBorder="1" applyAlignment="1">
      <alignment horizontal="center" vertical="center"/>
      <protection/>
    </xf>
    <xf numFmtId="2" fontId="7" fillId="0" borderId="30" xfId="61" applyNumberFormat="1" applyFont="1" applyFill="1" applyBorder="1" applyAlignment="1">
      <alignment horizontal="center" vertical="center"/>
      <protection/>
    </xf>
    <xf numFmtId="212" fontId="7" fillId="0" borderId="31" xfId="61" applyNumberFormat="1" applyFont="1" applyFill="1" applyBorder="1" applyAlignment="1">
      <alignment horizontal="center" vertical="center"/>
      <protection/>
    </xf>
    <xf numFmtId="0" fontId="6" fillId="0" borderId="27" xfId="61" applyFont="1" applyFill="1" applyBorder="1" applyAlignment="1">
      <alignment horizontal="left" vertical="center" indent="6"/>
      <protection/>
    </xf>
    <xf numFmtId="0" fontId="6" fillId="0" borderId="26" xfId="61" applyFont="1" applyFill="1" applyBorder="1" applyAlignment="1">
      <alignment horizontal="left" vertical="center" indent="6"/>
      <protection/>
    </xf>
    <xf numFmtId="0" fontId="9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7" fillId="0" borderId="32" xfId="61" applyFont="1" applyBorder="1" applyAlignment="1">
      <alignment horizontal="center" vertical="center"/>
      <protection/>
    </xf>
    <xf numFmtId="0" fontId="6" fillId="0" borderId="28" xfId="61" applyFont="1" applyFill="1" applyBorder="1" applyAlignment="1">
      <alignment horizontal="left" vertical="center" indent="6"/>
      <protection/>
    </xf>
    <xf numFmtId="0" fontId="7" fillId="0" borderId="31" xfId="61" applyFont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Continuous" vertical="center"/>
      <protection/>
    </xf>
    <xf numFmtId="0" fontId="7" fillId="0" borderId="26" xfId="61" applyFont="1" applyFill="1" applyBorder="1" applyAlignment="1">
      <alignment horizontal="centerContinuous" vertical="center"/>
      <protection/>
    </xf>
    <xf numFmtId="0" fontId="6" fillId="0" borderId="27" xfId="61" applyFont="1" applyFill="1" applyBorder="1" applyAlignment="1">
      <alignment horizontal="centerContinuous" vertical="center" shrinkToFit="1"/>
      <protection/>
    </xf>
    <xf numFmtId="0" fontId="6" fillId="0" borderId="26" xfId="61" applyFont="1" applyFill="1" applyBorder="1" applyAlignment="1">
      <alignment horizontal="centerContinuous" vertical="center" shrinkToFit="1"/>
      <protection/>
    </xf>
    <xf numFmtId="0" fontId="7" fillId="0" borderId="28" xfId="61" applyFont="1" applyBorder="1" applyAlignment="1">
      <alignment horizontal="center" vertical="center"/>
      <protection/>
    </xf>
    <xf numFmtId="0" fontId="7" fillId="0" borderId="26" xfId="61" applyFont="1" applyBorder="1" applyAlignment="1">
      <alignment horizontal="left" vertical="center" indent="1"/>
      <protection/>
    </xf>
    <xf numFmtId="0" fontId="7" fillId="0" borderId="27" xfId="61" applyFont="1" applyBorder="1" applyAlignment="1">
      <alignment horizontal="left" vertical="center" indent="1"/>
      <protection/>
    </xf>
    <xf numFmtId="212" fontId="7" fillId="0" borderId="13" xfId="61" applyNumberFormat="1" applyFont="1" applyFill="1" applyBorder="1" applyAlignment="1">
      <alignment horizontal="center" vertical="center"/>
      <protection/>
    </xf>
    <xf numFmtId="2" fontId="7" fillId="0" borderId="13" xfId="61" applyNumberFormat="1" applyFont="1" applyFill="1" applyBorder="1" applyAlignment="1">
      <alignment horizontal="center" vertical="center"/>
      <protection/>
    </xf>
    <xf numFmtId="212" fontId="7" fillId="0" borderId="28" xfId="61" applyNumberFormat="1" applyFont="1" applyFill="1" applyBorder="1" applyAlignment="1">
      <alignment horizontal="center" vertical="center"/>
      <protection/>
    </xf>
    <xf numFmtId="0" fontId="6" fillId="0" borderId="33" xfId="61" applyFont="1" applyFill="1" applyBorder="1" applyAlignment="1">
      <alignment horizontal="centerContinuous" vertical="center"/>
      <protection/>
    </xf>
    <xf numFmtId="0" fontId="7" fillId="0" borderId="0" xfId="61" applyFont="1" applyFill="1" applyBorder="1" applyAlignment="1">
      <alignment horizontal="centerContinuous" vertical="center"/>
      <protection/>
    </xf>
    <xf numFmtId="0" fontId="6" fillId="0" borderId="29" xfId="61" applyFont="1" applyFill="1" applyBorder="1" applyAlignment="1">
      <alignment horizontal="centerContinuous" vertical="center" shrinkToFit="1"/>
      <protection/>
    </xf>
    <xf numFmtId="0" fontId="6" fillId="0" borderId="0" xfId="61" applyFont="1" applyFill="1" applyBorder="1" applyAlignment="1">
      <alignment horizontal="centerContinuous" vertical="center" shrinkToFit="1"/>
      <protection/>
    </xf>
    <xf numFmtId="212" fontId="6" fillId="0" borderId="33" xfId="61" applyNumberFormat="1" applyFont="1" applyFill="1" applyBorder="1" applyAlignment="1">
      <alignment horizontal="center" vertical="center"/>
      <protection/>
    </xf>
    <xf numFmtId="2" fontId="6" fillId="0" borderId="33" xfId="61" applyNumberFormat="1" applyFont="1" applyFill="1" applyBorder="1" applyAlignment="1">
      <alignment horizontal="center" vertical="center"/>
      <protection/>
    </xf>
    <xf numFmtId="212" fontId="6" fillId="0" borderId="15" xfId="61" applyNumberFormat="1" applyFont="1" applyFill="1" applyBorder="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199" fontId="7" fillId="0" borderId="0" xfId="0" applyFont="1" applyAlignment="1">
      <alignment/>
    </xf>
    <xf numFmtId="200" fontId="7" fillId="0" borderId="0" xfId="59" applyNumberFormat="1" applyFont="1" applyAlignment="1">
      <alignment horizontal="left"/>
      <protection/>
    </xf>
    <xf numFmtId="200" fontId="7" fillId="0" borderId="0" xfId="0" applyNumberFormat="1" applyFont="1" applyAlignment="1">
      <alignment horizontal="left"/>
    </xf>
    <xf numFmtId="0" fontId="7" fillId="0" borderId="0" xfId="59" applyFont="1" applyAlignment="1">
      <alignment/>
      <protection/>
    </xf>
    <xf numFmtId="200" fontId="7" fillId="0" borderId="0" xfId="0" applyNumberFormat="1" applyFont="1" applyAlignment="1">
      <alignment horizontal="center"/>
    </xf>
    <xf numFmtId="199" fontId="7" fillId="0" borderId="0" xfId="0" applyFont="1" applyAlignment="1">
      <alignment horizontal="center"/>
    </xf>
    <xf numFmtId="199" fontId="7" fillId="0" borderId="0" xfId="0" applyFont="1" applyAlignment="1">
      <alignment horizontal="right"/>
    </xf>
    <xf numFmtId="199" fontId="7" fillId="0" borderId="0" xfId="0" applyFont="1" applyAlignment="1">
      <alignment/>
    </xf>
    <xf numFmtId="0" fontId="12" fillId="0" borderId="0" xfId="60" applyFont="1" applyAlignment="1">
      <alignment/>
      <protection/>
    </xf>
    <xf numFmtId="0" fontId="11" fillId="0" borderId="0" xfId="60" applyFont="1" applyAlignment="1">
      <alignment horizontal="right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32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35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26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 shrinkToFit="1"/>
      <protection/>
    </xf>
    <xf numFmtId="0" fontId="6" fillId="0" borderId="32" xfId="61" applyFont="1" applyBorder="1" applyAlignment="1">
      <alignment horizontal="center" vertical="center" shrinkToFit="1"/>
      <protection/>
    </xf>
    <xf numFmtId="0" fontId="30" fillId="0" borderId="36" xfId="61" applyFont="1" applyBorder="1" applyAlignment="1">
      <alignment horizontal="left" vertical="center" indent="1"/>
      <protection/>
    </xf>
    <xf numFmtId="0" fontId="30" fillId="0" borderId="37" xfId="61" applyFont="1" applyBorder="1" applyAlignment="1">
      <alignment horizontal="left" vertical="center" indent="1"/>
      <protection/>
    </xf>
    <xf numFmtId="0" fontId="30" fillId="0" borderId="21" xfId="61" applyFont="1" applyBorder="1" applyAlignment="1">
      <alignment horizontal="left" vertical="center" indent="1"/>
      <protection/>
    </xf>
    <xf numFmtId="0" fontId="30" fillId="0" borderId="19" xfId="61" applyFont="1" applyBorder="1" applyAlignment="1">
      <alignment horizontal="left" vertical="center" indent="1"/>
      <protection/>
    </xf>
    <xf numFmtId="0" fontId="30" fillId="0" borderId="21" xfId="61" applyFont="1" applyBorder="1" applyAlignment="1" quotePrefix="1">
      <alignment horizontal="left" vertical="center" indent="1"/>
      <protection/>
    </xf>
    <xf numFmtId="49" fontId="30" fillId="0" borderId="21" xfId="61" applyNumberFormat="1" applyFont="1" applyBorder="1" applyAlignment="1">
      <alignment horizontal="left" vertical="center" indent="1"/>
      <protection/>
    </xf>
    <xf numFmtId="0" fontId="30" fillId="0" borderId="25" xfId="61" applyFont="1" applyBorder="1" applyAlignment="1">
      <alignment horizontal="left" vertical="center" indent="1"/>
      <protection/>
    </xf>
    <xf numFmtId="0" fontId="30" fillId="0" borderId="23" xfId="61" applyFont="1" applyBorder="1" applyAlignment="1">
      <alignment horizontal="left" vertical="center" indent="1"/>
      <protection/>
    </xf>
    <xf numFmtId="0" fontId="30" fillId="0" borderId="33" xfId="61" applyFont="1" applyBorder="1" applyAlignment="1">
      <alignment horizontal="left" vertical="center" indent="1"/>
      <protection/>
    </xf>
    <xf numFmtId="0" fontId="30" fillId="0" borderId="38" xfId="61" applyFont="1" applyBorder="1" applyAlignment="1">
      <alignment horizontal="left" vertical="center" indent="1"/>
      <protection/>
    </xf>
    <xf numFmtId="0" fontId="30" fillId="0" borderId="0" xfId="61" applyFont="1" applyBorder="1" applyAlignment="1">
      <alignment horizontal="left" vertical="center" indent="1"/>
      <protection/>
    </xf>
    <xf numFmtId="0" fontId="30" fillId="0" borderId="20" xfId="61" applyFont="1" applyBorder="1" applyAlignment="1">
      <alignment horizontal="left" vertical="center" indent="1"/>
      <protection/>
    </xf>
    <xf numFmtId="0" fontId="30" fillId="0" borderId="26" xfId="61" applyFont="1" applyBorder="1" applyAlignment="1">
      <alignment horizontal="left" vertical="center" inden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ตัวชี้วัด (ศบก.)" xfId="59"/>
    <cellStyle name="Normal_ตัวชี้วัด (ศบก.) 2" xfId="60"/>
    <cellStyle name="Normal_ตัวชี้วัด 3_4ตรี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ปกติ_Sheet1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0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858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57"/>
  <sheetViews>
    <sheetView showGridLines="0" tabSelected="1" view="pageBreakPreview" zoomScale="120" zoomScaleSheetLayoutView="120" zoomScalePageLayoutView="0" workbookViewId="0" topLeftCell="A1">
      <selection activeCell="A1" sqref="A1"/>
    </sheetView>
  </sheetViews>
  <sheetFormatPr defaultColWidth="16.57421875" defaultRowHeight="21.75"/>
  <cols>
    <col min="1" max="1" width="6.421875" style="2" customWidth="1"/>
    <col min="2" max="2" width="9.7109375" style="2" customWidth="1"/>
    <col min="3" max="3" width="33.7109375" style="2" customWidth="1"/>
    <col min="4" max="4" width="13.8515625" style="2" hidden="1" customWidth="1"/>
    <col min="5" max="5" width="12.421875" style="2" hidden="1" customWidth="1"/>
    <col min="6" max="6" width="13.7109375" style="4" customWidth="1"/>
    <col min="7" max="7" width="9.8515625" style="4" hidden="1" customWidth="1"/>
    <col min="8" max="8" width="8.00390625" style="4" hidden="1" customWidth="1"/>
    <col min="9" max="9" width="14.57421875" style="4" customWidth="1"/>
    <col min="10" max="10" width="10.8515625" style="4" hidden="1" customWidth="1"/>
    <col min="11" max="11" width="12.7109375" style="4" hidden="1" customWidth="1"/>
    <col min="12" max="12" width="13.7109375" style="5" customWidth="1"/>
    <col min="13" max="13" width="9.140625" style="5" hidden="1" customWidth="1"/>
    <col min="14" max="14" width="8.421875" style="5" hidden="1" customWidth="1"/>
    <col min="15" max="15" width="13.7109375" style="5" customWidth="1"/>
    <col min="16" max="16" width="1.7109375" style="3" customWidth="1"/>
    <col min="17" max="16384" width="16.57421875" style="2" customWidth="1"/>
  </cols>
  <sheetData>
    <row r="1" spans="1:5" ht="23.25">
      <c r="A1" s="1" t="s">
        <v>62</v>
      </c>
      <c r="C1" s="3" t="s">
        <v>22</v>
      </c>
      <c r="D1" s="3"/>
      <c r="E1" s="3"/>
    </row>
    <row r="2" spans="2:5" ht="23.25">
      <c r="B2" s="6" t="s">
        <v>23</v>
      </c>
      <c r="C2" s="6" t="s">
        <v>60</v>
      </c>
      <c r="D2" s="6"/>
      <c r="E2" s="6"/>
    </row>
    <row r="3" spans="2:5" ht="6" customHeight="1">
      <c r="B3" s="7"/>
      <c r="C3" s="7"/>
      <c r="D3" s="7"/>
      <c r="E3" s="7"/>
    </row>
    <row r="4" spans="1:15" s="3" customFormat="1" ht="18.75" customHeight="1">
      <c r="A4" s="79" t="s">
        <v>0</v>
      </c>
      <c r="B4" s="81" t="s">
        <v>40</v>
      </c>
      <c r="C4" s="82"/>
      <c r="D4" s="9"/>
      <c r="E4" s="9"/>
      <c r="F4" s="85" t="s">
        <v>24</v>
      </c>
      <c r="G4" s="86"/>
      <c r="H4" s="86"/>
      <c r="I4" s="86"/>
      <c r="J4" s="86"/>
      <c r="K4" s="86"/>
      <c r="L4" s="87"/>
      <c r="M4" s="8"/>
      <c r="N4" s="8"/>
      <c r="O4" s="88" t="s">
        <v>25</v>
      </c>
    </row>
    <row r="5" spans="1:15" s="3" customFormat="1" ht="16.5" customHeight="1">
      <c r="A5" s="80"/>
      <c r="B5" s="83"/>
      <c r="C5" s="84"/>
      <c r="D5" s="10" t="s">
        <v>46</v>
      </c>
      <c r="E5" s="10" t="s">
        <v>47</v>
      </c>
      <c r="F5" s="11" t="s">
        <v>26</v>
      </c>
      <c r="G5" s="11" t="s">
        <v>46</v>
      </c>
      <c r="H5" s="11" t="s">
        <v>47</v>
      </c>
      <c r="I5" s="12" t="s">
        <v>27</v>
      </c>
      <c r="J5" s="12" t="s">
        <v>46</v>
      </c>
      <c r="K5" s="12" t="s">
        <v>47</v>
      </c>
      <c r="L5" s="11" t="s">
        <v>28</v>
      </c>
      <c r="M5" s="13" t="s">
        <v>46</v>
      </c>
      <c r="N5" s="13" t="s">
        <v>47</v>
      </c>
      <c r="O5" s="89"/>
    </row>
    <row r="6" spans="1:16" s="20" customFormat="1" ht="18" customHeight="1">
      <c r="A6" s="14">
        <v>1</v>
      </c>
      <c r="B6" s="90" t="s">
        <v>29</v>
      </c>
      <c r="C6" s="91"/>
      <c r="D6" s="15" t="e">
        <f>#REF!</f>
        <v>#REF!</v>
      </c>
      <c r="E6" s="15" t="e">
        <f>#REF!</f>
        <v>#REF!</v>
      </c>
      <c r="F6" s="16">
        <v>4.139845527077524</v>
      </c>
      <c r="G6" s="17">
        <v>2761.3875386714935</v>
      </c>
      <c r="H6" s="17">
        <v>844</v>
      </c>
      <c r="I6" s="16">
        <v>4.089732729075079</v>
      </c>
      <c r="J6" s="17">
        <v>6827.446256637573</v>
      </c>
      <c r="K6" s="17">
        <v>1992</v>
      </c>
      <c r="L6" s="16">
        <v>4.284291074697272</v>
      </c>
      <c r="M6" s="17">
        <v>15884.710872888565</v>
      </c>
      <c r="N6" s="17">
        <v>4737</v>
      </c>
      <c r="O6" s="18">
        <v>4.191658980601796</v>
      </c>
      <c r="P6" s="19"/>
    </row>
    <row r="7" spans="1:16" s="20" customFormat="1" ht="18" customHeight="1">
      <c r="A7" s="14"/>
      <c r="B7" s="92" t="s">
        <v>57</v>
      </c>
      <c r="C7" s="93"/>
      <c r="D7" s="22" t="e">
        <f>#REF!</f>
        <v>#REF!</v>
      </c>
      <c r="E7" s="22" t="e">
        <f>#REF!</f>
        <v>#REF!</v>
      </c>
      <c r="F7" s="23">
        <v>4.125091027493445</v>
      </c>
      <c r="G7" s="24">
        <v>1720.231225013733</v>
      </c>
      <c r="H7" s="24">
        <v>521</v>
      </c>
      <c r="I7" s="23">
        <v>4.127234225080933</v>
      </c>
      <c r="J7" s="24">
        <v>5749.704032659531</v>
      </c>
      <c r="K7" s="24">
        <v>1683</v>
      </c>
      <c r="L7" s="23">
        <v>4.270427831743561</v>
      </c>
      <c r="M7" s="24">
        <v>12387.04376244545</v>
      </c>
      <c r="N7" s="24">
        <v>3694</v>
      </c>
      <c r="O7" s="25">
        <v>4.191609286155066</v>
      </c>
      <c r="P7" s="19"/>
    </row>
    <row r="8" spans="1:16" s="20" customFormat="1" ht="18" customHeight="1">
      <c r="A8" s="14"/>
      <c r="B8" s="94" t="s">
        <v>52</v>
      </c>
      <c r="C8" s="93"/>
      <c r="D8" s="22" t="e">
        <f>#REF!</f>
        <v>#REF!</v>
      </c>
      <c r="E8" s="22" t="e">
        <f>#REF!</f>
        <v>#REF!</v>
      </c>
      <c r="F8" s="23">
        <v>4.193335075448029</v>
      </c>
      <c r="G8" s="24">
        <v>1041.1563136577606</v>
      </c>
      <c r="H8" s="24">
        <v>323</v>
      </c>
      <c r="I8" s="23">
        <v>4.029242699913934</v>
      </c>
      <c r="J8" s="24">
        <v>1077.7422239780426</v>
      </c>
      <c r="K8" s="24">
        <v>309</v>
      </c>
      <c r="L8" s="23">
        <v>4.359798640687875</v>
      </c>
      <c r="M8" s="24">
        <v>3497.6671104431152</v>
      </c>
      <c r="N8" s="24">
        <v>1043</v>
      </c>
      <c r="O8" s="25">
        <v>4.191834983752535</v>
      </c>
      <c r="P8" s="19"/>
    </row>
    <row r="9" spans="1:16" s="20" customFormat="1" ht="18" customHeight="1">
      <c r="A9" s="26">
        <v>2</v>
      </c>
      <c r="B9" s="92" t="s">
        <v>30</v>
      </c>
      <c r="C9" s="93"/>
      <c r="D9" s="22" t="e">
        <f>#REF!</f>
        <v>#REF!</v>
      </c>
      <c r="E9" s="22" t="e">
        <f>#REF!</f>
        <v>#REF!</v>
      </c>
      <c r="F9" s="23">
        <v>4.184591555320828</v>
      </c>
      <c r="G9" s="24">
        <v>4843.852691411972</v>
      </c>
      <c r="H9" s="24">
        <v>1418</v>
      </c>
      <c r="I9" s="23">
        <v>4.269968874657945</v>
      </c>
      <c r="J9" s="24">
        <v>6837.90947842598</v>
      </c>
      <c r="K9" s="24">
        <v>1954</v>
      </c>
      <c r="L9" s="23">
        <v>4.3743023787269575</v>
      </c>
      <c r="M9" s="24">
        <v>20402.450971126556</v>
      </c>
      <c r="N9" s="24">
        <v>5977</v>
      </c>
      <c r="O9" s="25">
        <v>4.266866942263375</v>
      </c>
      <c r="P9" s="19"/>
    </row>
    <row r="10" spans="1:16" s="20" customFormat="1" ht="18" customHeight="1">
      <c r="A10" s="27">
        <v>3</v>
      </c>
      <c r="B10" s="92" t="s">
        <v>31</v>
      </c>
      <c r="C10" s="93"/>
      <c r="D10" s="22" t="e">
        <f>#REF!</f>
        <v>#REF!</v>
      </c>
      <c r="E10" s="22" t="e">
        <f>#REF!</f>
        <v>#REF!</v>
      </c>
      <c r="F10" s="23">
        <v>4.315776708320044</v>
      </c>
      <c r="G10" s="24">
        <v>11656.582373380661</v>
      </c>
      <c r="H10" s="24">
        <v>3459</v>
      </c>
      <c r="I10" s="23">
        <v>4.212410513653029</v>
      </c>
      <c r="J10" s="24">
        <v>2650.989056110382</v>
      </c>
      <c r="K10" s="24">
        <v>771</v>
      </c>
      <c r="L10" s="23">
        <v>4.2979718808534075</v>
      </c>
      <c r="M10" s="24">
        <v>24365.057470560074</v>
      </c>
      <c r="N10" s="24">
        <v>7143</v>
      </c>
      <c r="O10" s="25">
        <v>4.263799781352386</v>
      </c>
      <c r="P10" s="19"/>
    </row>
    <row r="11" spans="1:16" s="20" customFormat="1" ht="18" customHeight="1">
      <c r="A11" s="14"/>
      <c r="B11" s="92" t="s">
        <v>58</v>
      </c>
      <c r="C11" s="93"/>
      <c r="D11" s="22" t="e">
        <f>#REF!</f>
        <v>#REF!</v>
      </c>
      <c r="E11" s="22" t="e">
        <f>#REF!</f>
        <v>#REF!</v>
      </c>
      <c r="F11" s="23">
        <v>4.293648283590972</v>
      </c>
      <c r="G11" s="24">
        <v>8455.044018507004</v>
      </c>
      <c r="H11" s="24">
        <v>2546</v>
      </c>
      <c r="I11" s="23">
        <v>4.151141014585135</v>
      </c>
      <c r="J11" s="24">
        <v>2495.306565761566</v>
      </c>
      <c r="K11" s="24">
        <v>731</v>
      </c>
      <c r="L11" s="23">
        <v>4.266940091931542</v>
      </c>
      <c r="M11" s="24">
        <v>20234.93563270569</v>
      </c>
      <c r="N11" s="24">
        <v>5980</v>
      </c>
      <c r="O11" s="25">
        <v>4.22971062556557</v>
      </c>
      <c r="P11" s="19"/>
    </row>
    <row r="12" spans="1:16" s="20" customFormat="1" ht="18" customHeight="1">
      <c r="A12" s="14"/>
      <c r="B12" s="92" t="s">
        <v>54</v>
      </c>
      <c r="C12" s="93"/>
      <c r="D12" s="22" t="e">
        <f>#REF!</f>
        <v>#REF!</v>
      </c>
      <c r="E12" s="22" t="e">
        <f>#REF!</f>
        <v>#REF!</v>
      </c>
      <c r="F12" s="23">
        <v>4.366053948799769</v>
      </c>
      <c r="G12" s="24">
        <v>1034.2404735088348</v>
      </c>
      <c r="H12" s="24">
        <v>291</v>
      </c>
      <c r="I12" s="23">
        <v>4.442613717821455</v>
      </c>
      <c r="J12" s="24">
        <v>0</v>
      </c>
      <c r="K12" s="24">
        <v>0</v>
      </c>
      <c r="L12" s="23">
        <v>0</v>
      </c>
      <c r="M12" s="24">
        <v>1139.0257682800293</v>
      </c>
      <c r="N12" s="24">
        <v>321</v>
      </c>
      <c r="O12" s="25">
        <v>4.435458599221298</v>
      </c>
      <c r="P12" s="19"/>
    </row>
    <row r="13" spans="1:16" s="20" customFormat="1" ht="18" customHeight="1">
      <c r="A13" s="14"/>
      <c r="B13" s="92" t="s">
        <v>53</v>
      </c>
      <c r="C13" s="93"/>
      <c r="D13" s="22" t="e">
        <f>#REF!</f>
        <v>#REF!</v>
      </c>
      <c r="E13" s="22" t="e">
        <f>#REF!</f>
        <v>#REF!</v>
      </c>
      <c r="F13" s="23">
        <v>0</v>
      </c>
      <c r="G13" s="24">
        <v>514.6513192653656</v>
      </c>
      <c r="H13" s="24">
        <v>151</v>
      </c>
      <c r="I13" s="23">
        <v>4.260358603190112</v>
      </c>
      <c r="J13" s="24">
        <v>46.75000047683716</v>
      </c>
      <c r="K13" s="24">
        <v>12</v>
      </c>
      <c r="L13" s="23">
        <v>4.869791716337204</v>
      </c>
      <c r="M13" s="24">
        <v>561.4013197422028</v>
      </c>
      <c r="N13" s="24">
        <v>163</v>
      </c>
      <c r="O13" s="25">
        <v>4.305224844648794</v>
      </c>
      <c r="P13" s="19"/>
    </row>
    <row r="14" spans="1:16" s="20" customFormat="1" ht="18" customHeight="1">
      <c r="A14" s="14"/>
      <c r="B14" s="92" t="s">
        <v>55</v>
      </c>
      <c r="C14" s="93"/>
      <c r="D14" s="22" t="e">
        <f>#REF!</f>
        <v>#REF!</v>
      </c>
      <c r="E14" s="22" t="e">
        <f>#REF!</f>
        <v>#REF!</v>
      </c>
      <c r="F14" s="23">
        <v>4.830262772738934</v>
      </c>
      <c r="G14" s="24">
        <v>1608.5965628623962</v>
      </c>
      <c r="H14" s="24">
        <v>459</v>
      </c>
      <c r="I14" s="23">
        <v>4.380709593851842</v>
      </c>
      <c r="J14" s="24">
        <v>108.93248987197876</v>
      </c>
      <c r="K14" s="24">
        <v>28</v>
      </c>
      <c r="L14" s="23">
        <v>4.86305758357048</v>
      </c>
      <c r="M14" s="24">
        <v>2212.147960662842</v>
      </c>
      <c r="N14" s="24">
        <v>615</v>
      </c>
      <c r="O14" s="25">
        <v>4.49623569240415</v>
      </c>
      <c r="P14" s="19"/>
    </row>
    <row r="15" spans="1:16" s="20" customFormat="1" ht="18" customHeight="1">
      <c r="A15" s="14"/>
      <c r="B15" s="92" t="s">
        <v>56</v>
      </c>
      <c r="C15" s="93"/>
      <c r="D15" s="22" t="e">
        <f>#REF!</f>
        <v>#REF!</v>
      </c>
      <c r="E15" s="22" t="e">
        <f>#REF!</f>
        <v>#REF!</v>
      </c>
      <c r="F15" s="23">
        <v>4.170595911832956</v>
      </c>
      <c r="G15" s="24">
        <v>44.04999923706055</v>
      </c>
      <c r="H15" s="24">
        <v>12</v>
      </c>
      <c r="I15" s="23">
        <v>4.588541587193807</v>
      </c>
      <c r="J15" s="24">
        <v>0</v>
      </c>
      <c r="K15" s="24">
        <v>0</v>
      </c>
      <c r="L15" s="23">
        <v>0</v>
      </c>
      <c r="M15" s="24">
        <v>217.54678916931152</v>
      </c>
      <c r="N15" s="24">
        <v>64</v>
      </c>
      <c r="O15" s="25">
        <v>4.248960725963116</v>
      </c>
      <c r="P15" s="19"/>
    </row>
    <row r="16" spans="1:16" s="20" customFormat="1" ht="18" customHeight="1">
      <c r="A16" s="26">
        <v>4</v>
      </c>
      <c r="B16" s="95" t="s">
        <v>48</v>
      </c>
      <c r="C16" s="93"/>
      <c r="D16" s="22" t="e">
        <f>#REF!</f>
        <v>#REF!</v>
      </c>
      <c r="E16" s="22" t="e">
        <f>#REF!</f>
        <v>#REF!</v>
      </c>
      <c r="F16" s="23">
        <v>4.569698046658926</v>
      </c>
      <c r="G16" s="24">
        <v>1333.2770245075226</v>
      </c>
      <c r="H16" s="24">
        <v>370</v>
      </c>
      <c r="I16" s="23">
        <v>4.504314271984874</v>
      </c>
      <c r="J16" s="24">
        <v>940.0913870334625</v>
      </c>
      <c r="K16" s="24">
        <v>260</v>
      </c>
      <c r="L16" s="23">
        <v>4.51967012996857</v>
      </c>
      <c r="M16" s="24">
        <v>3786.8524045944214</v>
      </c>
      <c r="N16" s="24">
        <v>1044</v>
      </c>
      <c r="O16" s="25">
        <v>4.53406657638221</v>
      </c>
      <c r="P16" s="19"/>
    </row>
    <row r="17" spans="1:16" s="20" customFormat="1" ht="18" customHeight="1">
      <c r="A17" s="27">
        <v>5</v>
      </c>
      <c r="B17" s="96" t="s">
        <v>32</v>
      </c>
      <c r="C17" s="97"/>
      <c r="D17" s="29" t="e">
        <f>#REF!</f>
        <v>#REF!</v>
      </c>
      <c r="E17" s="29" t="e">
        <f>#REF!</f>
        <v>#REF!</v>
      </c>
      <c r="F17" s="30">
        <v>4.254993956044036</v>
      </c>
      <c r="G17" s="31">
        <v>6181.885719537735</v>
      </c>
      <c r="H17" s="31">
        <v>1835</v>
      </c>
      <c r="I17" s="30">
        <v>4.2110938143990015</v>
      </c>
      <c r="J17" s="31">
        <v>5759.112653017044</v>
      </c>
      <c r="K17" s="31">
        <v>1659</v>
      </c>
      <c r="L17" s="30">
        <v>4.339295247903138</v>
      </c>
      <c r="M17" s="31">
        <v>23667.76171541214</v>
      </c>
      <c r="N17" s="31">
        <v>6939</v>
      </c>
      <c r="O17" s="18">
        <v>4.263539723917737</v>
      </c>
      <c r="P17" s="19"/>
    </row>
    <row r="18" spans="1:16" s="20" customFormat="1" ht="18" customHeight="1">
      <c r="A18" s="32" t="s">
        <v>33</v>
      </c>
      <c r="B18" s="33"/>
      <c r="C18" s="34"/>
      <c r="D18" s="33" t="e">
        <f>#REF!</f>
        <v>#REF!</v>
      </c>
      <c r="E18" s="33" t="e">
        <f>#REF!</f>
        <v>#REF!</v>
      </c>
      <c r="F18" s="35">
        <v>4.246575108158353</v>
      </c>
      <c r="G18" s="36">
        <v>26776.985347509384</v>
      </c>
      <c r="H18" s="36">
        <v>7926</v>
      </c>
      <c r="I18" s="35">
        <v>4.222966399745991</v>
      </c>
      <c r="J18" s="36">
        <v>23015.54883122444</v>
      </c>
      <c r="K18" s="36">
        <v>6636</v>
      </c>
      <c r="L18" s="35">
        <v>4.335358052897913</v>
      </c>
      <c r="M18" s="36">
        <v>88106.83343458176</v>
      </c>
      <c r="N18" s="36">
        <v>25840</v>
      </c>
      <c r="O18" s="37">
        <v>4.262133970326129</v>
      </c>
      <c r="P18" s="19"/>
    </row>
    <row r="19" spans="1:16" s="20" customFormat="1" ht="18" customHeight="1">
      <c r="A19" s="14">
        <v>5</v>
      </c>
      <c r="B19" s="98" t="s">
        <v>1</v>
      </c>
      <c r="C19" s="38"/>
      <c r="D19" s="39" t="e">
        <f>#REF!</f>
        <v>#REF!</v>
      </c>
      <c r="E19" s="39" t="e">
        <f>#REF!</f>
        <v>#REF!</v>
      </c>
      <c r="F19" s="40">
        <v>4.184872394068625</v>
      </c>
      <c r="G19" s="41">
        <v>3946.9184696674347</v>
      </c>
      <c r="H19" s="41">
        <v>1175</v>
      </c>
      <c r="I19" s="40">
        <v>4.1988494358164195</v>
      </c>
      <c r="J19" s="41">
        <v>3513.0695657730103</v>
      </c>
      <c r="K19" s="41">
        <v>1018</v>
      </c>
      <c r="L19" s="40">
        <v>4.31369052771735</v>
      </c>
      <c r="M19" s="41">
        <v>23908.21049308777</v>
      </c>
      <c r="N19" s="41">
        <v>7106</v>
      </c>
      <c r="O19" s="42">
        <v>4.205637927998834</v>
      </c>
      <c r="P19" s="19"/>
    </row>
    <row r="20" spans="1:16" s="20" customFormat="1" ht="18" customHeight="1">
      <c r="A20" s="26">
        <v>6</v>
      </c>
      <c r="B20" s="92" t="s">
        <v>61</v>
      </c>
      <c r="C20" s="21"/>
      <c r="D20" s="22" t="e">
        <f>#REF!</f>
        <v>#REF!</v>
      </c>
      <c r="E20" s="22" t="e">
        <f>#REF!</f>
        <v>#REF!</v>
      </c>
      <c r="F20" s="23">
        <v>4.304845618826526</v>
      </c>
      <c r="G20" s="24">
        <v>4457.53607749939</v>
      </c>
      <c r="H20" s="24">
        <v>1266</v>
      </c>
      <c r="I20" s="23">
        <v>4.401200708431467</v>
      </c>
      <c r="J20" s="24">
        <v>4243.3500299453735</v>
      </c>
      <c r="K20" s="24">
        <v>1222</v>
      </c>
      <c r="L20" s="23">
        <v>4.340578999534957</v>
      </c>
      <c r="M20" s="24">
        <v>13625.629495382309</v>
      </c>
      <c r="N20" s="24">
        <v>3918</v>
      </c>
      <c r="O20" s="25">
        <v>4.347125285663064</v>
      </c>
      <c r="P20" s="19"/>
    </row>
    <row r="21" spans="1:16" s="20" customFormat="1" ht="18" customHeight="1">
      <c r="A21" s="26">
        <v>7</v>
      </c>
      <c r="B21" s="92" t="s">
        <v>2</v>
      </c>
      <c r="C21" s="21"/>
      <c r="D21" s="22" t="e">
        <f>#REF!</f>
        <v>#REF!</v>
      </c>
      <c r="E21" s="22" t="e">
        <f>#REF!</f>
        <v>#REF!</v>
      </c>
      <c r="F21" s="23">
        <v>4.061297044369231</v>
      </c>
      <c r="G21" s="24">
        <v>2468.27884888649</v>
      </c>
      <c r="H21" s="24">
        <v>734</v>
      </c>
      <c r="I21" s="23">
        <v>4.203472154098246</v>
      </c>
      <c r="J21" s="24">
        <v>2609.104237318039</v>
      </c>
      <c r="K21" s="24">
        <v>758</v>
      </c>
      <c r="L21" s="23">
        <v>4.302612528558772</v>
      </c>
      <c r="M21" s="24">
        <v>8056.750597953796</v>
      </c>
      <c r="N21" s="24">
        <v>2409</v>
      </c>
      <c r="O21" s="25">
        <v>4.180547217701223</v>
      </c>
      <c r="P21" s="19"/>
    </row>
    <row r="22" spans="1:16" s="20" customFormat="1" ht="18" customHeight="1">
      <c r="A22" s="14">
        <v>8</v>
      </c>
      <c r="B22" s="98" t="s">
        <v>3</v>
      </c>
      <c r="C22" s="38"/>
      <c r="D22" s="39" t="e">
        <f>#REF!</f>
        <v>#REF!</v>
      </c>
      <c r="E22" s="39" t="e">
        <f>#REF!</f>
        <v>#REF!</v>
      </c>
      <c r="F22" s="30">
        <v>4.318604845439938</v>
      </c>
      <c r="G22" s="31">
        <v>1963.6553995609283</v>
      </c>
      <c r="H22" s="31">
        <v>580</v>
      </c>
      <c r="I22" s="30">
        <v>4.232015947329587</v>
      </c>
      <c r="J22" s="31">
        <v>1253.0849299430847</v>
      </c>
      <c r="K22" s="31">
        <v>361</v>
      </c>
      <c r="L22" s="30">
        <v>4.338936738030072</v>
      </c>
      <c r="M22" s="31">
        <v>5141.11064863205</v>
      </c>
      <c r="N22" s="31">
        <v>1498</v>
      </c>
      <c r="O22" s="18">
        <v>4.289978845654247</v>
      </c>
      <c r="P22" s="19"/>
    </row>
    <row r="23" spans="1:16" s="46" customFormat="1" ht="18" customHeight="1">
      <c r="A23" s="32" t="s">
        <v>34</v>
      </c>
      <c r="B23" s="33"/>
      <c r="C23" s="43"/>
      <c r="D23" s="44" t="e">
        <f>#REF!</f>
        <v>#REF!</v>
      </c>
      <c r="E23" s="44" t="e">
        <f>#REF!</f>
        <v>#REF!</v>
      </c>
      <c r="F23" s="35">
        <v>4.20185232129688</v>
      </c>
      <c r="G23" s="36">
        <v>12836.388795614243</v>
      </c>
      <c r="H23" s="36">
        <v>3755</v>
      </c>
      <c r="I23" s="35">
        <v>4.273098800137897</v>
      </c>
      <c r="J23" s="36">
        <v>11618.608762979507</v>
      </c>
      <c r="K23" s="36">
        <v>3359</v>
      </c>
      <c r="L23" s="35">
        <v>4.323685904651499</v>
      </c>
      <c r="M23" s="36">
        <v>50731.70123505592</v>
      </c>
      <c r="N23" s="36">
        <v>14931</v>
      </c>
      <c r="O23" s="37">
        <v>4.247178792031337</v>
      </c>
      <c r="P23" s="45"/>
    </row>
    <row r="24" spans="1:16" s="20" customFormat="1" ht="18" customHeight="1">
      <c r="A24" s="14">
        <v>9</v>
      </c>
      <c r="B24" s="98" t="s">
        <v>4</v>
      </c>
      <c r="C24" s="38"/>
      <c r="D24" s="39" t="e">
        <f>#REF!</f>
        <v>#REF!</v>
      </c>
      <c r="E24" s="39" t="e">
        <f>#REF!</f>
        <v>#REF!</v>
      </c>
      <c r="F24" s="40">
        <v>4.091430349418751</v>
      </c>
      <c r="G24" s="41">
        <v>1843.3579576015472</v>
      </c>
      <c r="H24" s="41">
        <v>533</v>
      </c>
      <c r="I24" s="40">
        <v>4.323072133211884</v>
      </c>
      <c r="J24" s="41">
        <v>939.8948152065277</v>
      </c>
      <c r="K24" s="41">
        <v>258</v>
      </c>
      <c r="L24" s="40">
        <v>4.55375394964403</v>
      </c>
      <c r="M24" s="41">
        <v>3123.659777879715</v>
      </c>
      <c r="N24" s="41">
        <v>895</v>
      </c>
      <c r="O24" s="42">
        <v>4.362653321061055</v>
      </c>
      <c r="P24" s="19"/>
    </row>
    <row r="25" spans="1:16" s="20" customFormat="1" ht="18" customHeight="1">
      <c r="A25" s="26">
        <v>10</v>
      </c>
      <c r="B25" s="92" t="s">
        <v>5</v>
      </c>
      <c r="C25" s="21"/>
      <c r="D25" s="22" t="e">
        <f>#REF!</f>
        <v>#REF!</v>
      </c>
      <c r="E25" s="22" t="e">
        <f>#REF!</f>
        <v>#REF!</v>
      </c>
      <c r="F25" s="23">
        <v>4.505158784389495</v>
      </c>
      <c r="G25" s="24">
        <v>846.1572320461273</v>
      </c>
      <c r="H25" s="24">
        <v>245</v>
      </c>
      <c r="I25" s="23">
        <v>4.317128734929221</v>
      </c>
      <c r="J25" s="24">
        <v>4540.943402290344</v>
      </c>
      <c r="K25" s="24">
        <v>1281</v>
      </c>
      <c r="L25" s="23">
        <v>4.431053280923443</v>
      </c>
      <c r="M25" s="24">
        <v>7189.16414809227</v>
      </c>
      <c r="N25" s="24">
        <v>2026</v>
      </c>
      <c r="O25" s="25">
        <v>4.435565244380719</v>
      </c>
      <c r="P25" s="19"/>
    </row>
    <row r="26" spans="1:16" s="20" customFormat="1" ht="18" customHeight="1">
      <c r="A26" s="26">
        <v>11</v>
      </c>
      <c r="B26" s="92" t="s">
        <v>35</v>
      </c>
      <c r="C26" s="21"/>
      <c r="D26" s="22" t="e">
        <f>#REF!</f>
        <v>#REF!</v>
      </c>
      <c r="E26" s="22" t="e">
        <f>#REF!</f>
        <v>#REF!</v>
      </c>
      <c r="F26" s="23">
        <v>0</v>
      </c>
      <c r="G26" s="24">
        <v>61.12581253051758</v>
      </c>
      <c r="H26" s="24">
        <v>16</v>
      </c>
      <c r="I26" s="23">
        <v>4.775454103946686</v>
      </c>
      <c r="J26" s="24">
        <v>0</v>
      </c>
      <c r="K26" s="24">
        <v>0</v>
      </c>
      <c r="L26" s="23">
        <v>0</v>
      </c>
      <c r="M26" s="24">
        <v>61.12581253051758</v>
      </c>
      <c r="N26" s="24">
        <v>16</v>
      </c>
      <c r="O26" s="25">
        <v>4.775454103946686</v>
      </c>
      <c r="P26" s="19"/>
    </row>
    <row r="27" spans="1:16" s="20" customFormat="1" ht="18" customHeight="1">
      <c r="A27" s="47">
        <v>12</v>
      </c>
      <c r="B27" s="99" t="s">
        <v>6</v>
      </c>
      <c r="C27" s="38"/>
      <c r="D27" s="39" t="e">
        <f>#REF!</f>
        <v>#REF!</v>
      </c>
      <c r="E27" s="39" t="e">
        <f>#REF!</f>
        <v>#REF!</v>
      </c>
      <c r="F27" s="30">
        <v>3.924216522889979</v>
      </c>
      <c r="G27" s="31">
        <v>805.026563167572</v>
      </c>
      <c r="H27" s="31">
        <v>242</v>
      </c>
      <c r="I27" s="30">
        <v>4.15819505768374</v>
      </c>
      <c r="J27" s="31">
        <v>797.1242883205414</v>
      </c>
      <c r="K27" s="31">
        <v>238</v>
      </c>
      <c r="L27" s="30">
        <v>4.186577144540658</v>
      </c>
      <c r="M27" s="31">
        <v>1975.7362644672394</v>
      </c>
      <c r="N27" s="31">
        <v>599</v>
      </c>
      <c r="O27" s="18">
        <v>4.122988865749665</v>
      </c>
      <c r="P27" s="19"/>
    </row>
    <row r="28" spans="1:16" s="20" customFormat="1" ht="18" customHeight="1">
      <c r="A28" s="32" t="s">
        <v>36</v>
      </c>
      <c r="B28" s="33"/>
      <c r="C28" s="48"/>
      <c r="D28" s="44" t="e">
        <f>#REF!</f>
        <v>#REF!</v>
      </c>
      <c r="E28" s="44" t="e">
        <f>#REF!</f>
        <v>#REF!</v>
      </c>
      <c r="F28" s="35">
        <v>4.350027544617158</v>
      </c>
      <c r="G28" s="36">
        <v>3555.667565345764</v>
      </c>
      <c r="H28" s="36">
        <v>1036</v>
      </c>
      <c r="I28" s="35">
        <v>4.290139436951936</v>
      </c>
      <c r="J28" s="36">
        <v>6277.962505817413</v>
      </c>
      <c r="K28" s="36">
        <v>1777</v>
      </c>
      <c r="L28" s="35">
        <v>4.416124441345958</v>
      </c>
      <c r="M28" s="36">
        <v>12349.686002969742</v>
      </c>
      <c r="N28" s="36">
        <v>3536</v>
      </c>
      <c r="O28" s="37">
        <v>4.365697823448014</v>
      </c>
      <c r="P28" s="19"/>
    </row>
    <row r="29" spans="1:16" s="20" customFormat="1" ht="18" customHeight="1">
      <c r="A29" s="14">
        <v>13</v>
      </c>
      <c r="B29" s="98" t="s">
        <v>37</v>
      </c>
      <c r="C29" s="38"/>
      <c r="D29" s="39" t="e">
        <f>#REF!</f>
        <v>#REF!</v>
      </c>
      <c r="E29" s="39" t="e">
        <f>#REF!</f>
        <v>#REF!</v>
      </c>
      <c r="F29" s="40">
        <v>4.707951200943367</v>
      </c>
      <c r="G29" s="41">
        <v>787.8172698020935</v>
      </c>
      <c r="H29" s="41">
        <v>212</v>
      </c>
      <c r="I29" s="40">
        <v>4.6451489964746076</v>
      </c>
      <c r="J29" s="41">
        <v>748.0876491069794</v>
      </c>
      <c r="K29" s="41">
        <v>203</v>
      </c>
      <c r="L29" s="40">
        <v>4.606451041299134</v>
      </c>
      <c r="M29" s="41">
        <v>2112.158145904541</v>
      </c>
      <c r="N29" s="41">
        <v>568</v>
      </c>
      <c r="O29" s="42">
        <v>4.648235356304007</v>
      </c>
      <c r="P29" s="19"/>
    </row>
    <row r="30" spans="1:16" s="20" customFormat="1" ht="18" customHeight="1">
      <c r="A30" s="26">
        <v>14</v>
      </c>
      <c r="B30" s="92" t="s">
        <v>7</v>
      </c>
      <c r="C30" s="21"/>
      <c r="D30" s="22" t="e">
        <f>#REF!</f>
        <v>#REF!</v>
      </c>
      <c r="E30" s="22" t="e">
        <f>#REF!</f>
        <v>#REF!</v>
      </c>
      <c r="F30" s="23">
        <v>4.1478143580127185</v>
      </c>
      <c r="G30" s="24">
        <v>641.5678765773773</v>
      </c>
      <c r="H30" s="24">
        <v>187</v>
      </c>
      <c r="I30" s="23">
        <v>4.288555324715089</v>
      </c>
      <c r="J30" s="24">
        <v>552.5906932353973</v>
      </c>
      <c r="K30" s="24">
        <v>157</v>
      </c>
      <c r="L30" s="23">
        <v>4.399607430218132</v>
      </c>
      <c r="M30" s="24">
        <v>1572.4392392635345</v>
      </c>
      <c r="N30" s="24">
        <v>458</v>
      </c>
      <c r="O30" s="25">
        <v>4.291591810217071</v>
      </c>
      <c r="P30" s="19"/>
    </row>
    <row r="31" spans="1:16" s="20" customFormat="1" ht="18" customHeight="1">
      <c r="A31" s="26">
        <v>15</v>
      </c>
      <c r="B31" s="92" t="s">
        <v>8</v>
      </c>
      <c r="C31" s="21"/>
      <c r="D31" s="22" t="e">
        <f>#REF!</f>
        <v>#REF!</v>
      </c>
      <c r="E31" s="22" t="e">
        <f>#REF!</f>
        <v>#REF!</v>
      </c>
      <c r="F31" s="23">
        <v>4.29526292489863</v>
      </c>
      <c r="G31" s="24">
        <v>3808.9526789188385</v>
      </c>
      <c r="H31" s="24">
        <v>1145</v>
      </c>
      <c r="I31" s="23">
        <v>4.158245282662488</v>
      </c>
      <c r="J31" s="24">
        <v>4912.1091158390045</v>
      </c>
      <c r="K31" s="24">
        <v>1441</v>
      </c>
      <c r="L31" s="23">
        <v>4.261024562663953</v>
      </c>
      <c r="M31" s="24">
        <v>11710.56479048729</v>
      </c>
      <c r="N31" s="24">
        <v>3456</v>
      </c>
      <c r="O31" s="25">
        <v>4.235592010448238</v>
      </c>
      <c r="P31" s="19"/>
    </row>
    <row r="32" spans="1:16" s="20" customFormat="1" ht="18" customHeight="1">
      <c r="A32" s="26">
        <v>16</v>
      </c>
      <c r="B32" s="92" t="s">
        <v>9</v>
      </c>
      <c r="C32" s="21"/>
      <c r="D32" s="22" t="e">
        <f>#REF!</f>
        <v>#REF!</v>
      </c>
      <c r="E32" s="22" t="e">
        <f>#REF!</f>
        <v>#REF!</v>
      </c>
      <c r="F32" s="23">
        <v>4.399896805753579</v>
      </c>
      <c r="G32" s="24">
        <v>94.28584170341492</v>
      </c>
      <c r="H32" s="24">
        <v>29</v>
      </c>
      <c r="I32" s="23">
        <v>4.064044901009264</v>
      </c>
      <c r="J32" s="24">
        <v>248.18453788757324</v>
      </c>
      <c r="K32" s="24">
        <v>67</v>
      </c>
      <c r="L32" s="23">
        <v>4.6303085426786055</v>
      </c>
      <c r="M32" s="24">
        <v>863.4181613922119</v>
      </c>
      <c r="N32" s="24">
        <v>244</v>
      </c>
      <c r="O32" s="25">
        <v>4.423248777624036</v>
      </c>
      <c r="P32" s="19"/>
    </row>
    <row r="33" spans="1:16" s="20" customFormat="1" ht="18" customHeight="1">
      <c r="A33" s="27">
        <v>17</v>
      </c>
      <c r="B33" s="92" t="s">
        <v>10</v>
      </c>
      <c r="C33" s="21"/>
      <c r="D33" s="22" t="e">
        <f>#REF!</f>
        <v>#REF!</v>
      </c>
      <c r="E33" s="22" t="e">
        <f>#REF!</f>
        <v>#REF!</v>
      </c>
      <c r="F33" s="23">
        <v>4.278842507866476</v>
      </c>
      <c r="G33" s="24">
        <v>7221.78786945343</v>
      </c>
      <c r="H33" s="24">
        <v>2175</v>
      </c>
      <c r="I33" s="23">
        <v>4.150452798536454</v>
      </c>
      <c r="J33" s="24">
        <v>7906.517185688019</v>
      </c>
      <c r="K33" s="24">
        <v>2362</v>
      </c>
      <c r="L33" s="23">
        <v>4.184227977184599</v>
      </c>
      <c r="M33" s="24">
        <v>26140.334133386612</v>
      </c>
      <c r="N33" s="24">
        <v>7754</v>
      </c>
      <c r="O33" s="25">
        <v>4.214007952893121</v>
      </c>
      <c r="P33" s="19"/>
    </row>
    <row r="34" spans="1:16" s="20" customFormat="1" ht="18" customHeight="1">
      <c r="A34" s="14"/>
      <c r="B34" s="95" t="s">
        <v>41</v>
      </c>
      <c r="C34" s="21"/>
      <c r="D34" s="22" t="e">
        <f>#REF!</f>
        <v>#REF!</v>
      </c>
      <c r="E34" s="22" t="e">
        <f>#REF!</f>
        <v>#REF!</v>
      </c>
      <c r="F34" s="23">
        <v>4.256496464951106</v>
      </c>
      <c r="G34" s="24">
        <v>4448.919855833054</v>
      </c>
      <c r="H34" s="24">
        <v>1343</v>
      </c>
      <c r="I34" s="23">
        <v>4.140841265667399</v>
      </c>
      <c r="J34" s="24">
        <v>5793.340908050537</v>
      </c>
      <c r="K34" s="24">
        <v>1742</v>
      </c>
      <c r="L34" s="23">
        <v>4.157104555145334</v>
      </c>
      <c r="M34" s="24">
        <v>19473.75029706955</v>
      </c>
      <c r="N34" s="24">
        <v>5796</v>
      </c>
      <c r="O34" s="25">
        <v>4.1998253746268</v>
      </c>
      <c r="P34" s="19"/>
    </row>
    <row r="35" spans="1:16" s="20" customFormat="1" ht="18" customHeight="1">
      <c r="A35" s="14"/>
      <c r="B35" s="95" t="s">
        <v>42</v>
      </c>
      <c r="C35" s="21"/>
      <c r="D35" s="22" t="e">
        <f>#REF!</f>
        <v>#REF!</v>
      </c>
      <c r="E35" s="22" t="e">
        <f>#REF!</f>
        <v>#REF!</v>
      </c>
      <c r="F35" s="23">
        <v>4.4103941111003655</v>
      </c>
      <c r="G35" s="24">
        <v>1265.7758321762085</v>
      </c>
      <c r="H35" s="24">
        <v>393</v>
      </c>
      <c r="I35" s="23">
        <v>4.026004555267838</v>
      </c>
      <c r="J35" s="24">
        <v>869.8649599552155</v>
      </c>
      <c r="K35" s="24">
        <v>254</v>
      </c>
      <c r="L35" s="23">
        <v>4.2808314958425955</v>
      </c>
      <c r="M35" s="24">
        <v>2435.547591686249</v>
      </c>
      <c r="N35" s="24">
        <v>732</v>
      </c>
      <c r="O35" s="25">
        <v>4.159063510393184</v>
      </c>
      <c r="P35" s="19"/>
    </row>
    <row r="36" spans="1:16" s="20" customFormat="1" ht="18" customHeight="1">
      <c r="A36" s="14"/>
      <c r="B36" s="95" t="s">
        <v>43</v>
      </c>
      <c r="C36" s="21"/>
      <c r="D36" s="22" t="e">
        <f>#REF!</f>
        <v>#REF!</v>
      </c>
      <c r="E36" s="22" t="e">
        <f>#REF!</f>
        <v>#REF!</v>
      </c>
      <c r="F36" s="23">
        <v>4.394318985216545</v>
      </c>
      <c r="G36" s="24">
        <v>655.6220426559448</v>
      </c>
      <c r="H36" s="24">
        <v>188</v>
      </c>
      <c r="I36" s="23">
        <v>4.359189113403889</v>
      </c>
      <c r="J36" s="24">
        <v>565.2366878986359</v>
      </c>
      <c r="K36" s="24">
        <v>175</v>
      </c>
      <c r="L36" s="23">
        <v>4.0374049135616845</v>
      </c>
      <c r="M36" s="24">
        <v>1684.8988153934479</v>
      </c>
      <c r="N36" s="24">
        <v>495</v>
      </c>
      <c r="O36" s="25">
        <v>4.254794988367292</v>
      </c>
      <c r="P36" s="19"/>
    </row>
    <row r="37" spans="1:16" s="20" customFormat="1" ht="18" customHeight="1">
      <c r="A37" s="14"/>
      <c r="B37" s="95" t="s">
        <v>44</v>
      </c>
      <c r="C37" s="21"/>
      <c r="D37" s="22" t="e">
        <f>#REF!</f>
        <v>#REF!</v>
      </c>
      <c r="E37" s="22" t="e">
        <f>#REF!</f>
        <v>#REF!</v>
      </c>
      <c r="F37" s="23">
        <v>4.303425744678197</v>
      </c>
      <c r="G37" s="24">
        <v>512.0021319389343</v>
      </c>
      <c r="H37" s="24">
        <v>149</v>
      </c>
      <c r="I37" s="23">
        <v>4.2953198988165635</v>
      </c>
      <c r="J37" s="24">
        <v>315.483895778656</v>
      </c>
      <c r="K37" s="24">
        <v>90</v>
      </c>
      <c r="L37" s="23">
        <v>4.381720774703556</v>
      </c>
      <c r="M37" s="24">
        <v>1440.2938537597656</v>
      </c>
      <c r="N37" s="24">
        <v>417</v>
      </c>
      <c r="O37" s="25">
        <v>4.31742761918395</v>
      </c>
      <c r="P37" s="19"/>
    </row>
    <row r="38" spans="1:16" s="20" customFormat="1" ht="18" customHeight="1">
      <c r="A38" s="49"/>
      <c r="B38" s="95" t="s">
        <v>59</v>
      </c>
      <c r="C38" s="21"/>
      <c r="D38" s="22" t="e">
        <f>#REF!</f>
        <v>#REF!</v>
      </c>
      <c r="E38" s="22" t="e">
        <f>#REF!</f>
        <v>#REF!</v>
      </c>
      <c r="F38" s="23">
        <v>4.547126516028567</v>
      </c>
      <c r="G38" s="24">
        <v>339.46800684928894</v>
      </c>
      <c r="H38" s="24">
        <v>102</v>
      </c>
      <c r="I38" s="23">
        <v>4.160147142760894</v>
      </c>
      <c r="J38" s="24">
        <v>362.59073400497437</v>
      </c>
      <c r="K38" s="24">
        <v>101</v>
      </c>
      <c r="L38" s="23">
        <v>4.48750908421998</v>
      </c>
      <c r="M38" s="24">
        <v>1105.8435754776</v>
      </c>
      <c r="N38" s="24">
        <v>314</v>
      </c>
      <c r="O38" s="25">
        <v>4.402243532952229</v>
      </c>
      <c r="P38" s="19"/>
    </row>
    <row r="39" spans="1:16" s="20" customFormat="1" ht="18" customHeight="1">
      <c r="A39" s="26">
        <v>18</v>
      </c>
      <c r="B39" s="92" t="s">
        <v>11</v>
      </c>
      <c r="C39" s="21"/>
      <c r="D39" s="22" t="e">
        <f>#REF!</f>
        <v>#REF!</v>
      </c>
      <c r="E39" s="22" t="e">
        <f>#REF!</f>
        <v>#REF!</v>
      </c>
      <c r="F39" s="23">
        <v>4.44253292912287</v>
      </c>
      <c r="G39" s="24">
        <v>487.19102001190186</v>
      </c>
      <c r="H39" s="24">
        <v>138</v>
      </c>
      <c r="I39" s="23">
        <v>4.412962137788966</v>
      </c>
      <c r="J39" s="24">
        <v>1081.578957080841</v>
      </c>
      <c r="K39" s="24">
        <v>300</v>
      </c>
      <c r="L39" s="23">
        <v>4.506578987836837</v>
      </c>
      <c r="M39" s="24">
        <v>2069.8876914978027</v>
      </c>
      <c r="N39" s="24">
        <v>579</v>
      </c>
      <c r="O39" s="25">
        <v>4.468669454874358</v>
      </c>
      <c r="P39" s="19"/>
    </row>
    <row r="40" spans="1:16" s="20" customFormat="1" ht="18" customHeight="1">
      <c r="A40" s="26">
        <v>19</v>
      </c>
      <c r="B40" s="92" t="s">
        <v>12</v>
      </c>
      <c r="C40" s="21"/>
      <c r="D40" s="22" t="e">
        <f>#REF!</f>
        <v>#REF!</v>
      </c>
      <c r="E40" s="22" t="e">
        <f>#REF!</f>
        <v>#REF!</v>
      </c>
      <c r="F40" s="23">
        <v>4.537434230590689</v>
      </c>
      <c r="G40" s="24">
        <v>476.02560925483704</v>
      </c>
      <c r="H40" s="24">
        <v>132</v>
      </c>
      <c r="I40" s="23">
        <v>4.507818269458684</v>
      </c>
      <c r="J40" s="24">
        <v>513.0688676834106</v>
      </c>
      <c r="K40" s="24">
        <v>139</v>
      </c>
      <c r="L40" s="23">
        <v>4.6139286662177215</v>
      </c>
      <c r="M40" s="24">
        <v>1515.4368476867676</v>
      </c>
      <c r="N40" s="24">
        <v>416</v>
      </c>
      <c r="O40" s="25">
        <v>4.553596297135719</v>
      </c>
      <c r="P40" s="19"/>
    </row>
    <row r="41" spans="1:16" s="20" customFormat="1" ht="18" customHeight="1">
      <c r="A41" s="26">
        <v>20</v>
      </c>
      <c r="B41" s="92" t="s">
        <v>13</v>
      </c>
      <c r="C41" s="21"/>
      <c r="D41" s="22" t="e">
        <f>#REF!</f>
        <v>#REF!</v>
      </c>
      <c r="E41" s="22" t="e">
        <f>#REF!</f>
        <v>#REF!</v>
      </c>
      <c r="F41" s="23">
        <v>4.21140190887164</v>
      </c>
      <c r="G41" s="24">
        <v>174.73000073432922</v>
      </c>
      <c r="H41" s="24">
        <v>46</v>
      </c>
      <c r="I41" s="23">
        <v>4.7480978460415555</v>
      </c>
      <c r="J41" s="24">
        <v>214.1471130847931</v>
      </c>
      <c r="K41" s="24">
        <v>62</v>
      </c>
      <c r="L41" s="23">
        <v>4.317482118645022</v>
      </c>
      <c r="M41" s="24">
        <v>948.151287317276</v>
      </c>
      <c r="N41" s="24">
        <v>274</v>
      </c>
      <c r="O41" s="25">
        <v>4.32550769761531</v>
      </c>
      <c r="P41" s="19"/>
    </row>
    <row r="42" spans="1:16" s="20" customFormat="1" ht="18" customHeight="1">
      <c r="A42" s="26">
        <v>21</v>
      </c>
      <c r="B42" s="92" t="s">
        <v>14</v>
      </c>
      <c r="C42" s="21"/>
      <c r="D42" s="22" t="e">
        <f>#REF!</f>
        <v>#REF!</v>
      </c>
      <c r="E42" s="22" t="e">
        <f>#REF!</f>
        <v>#REF!</v>
      </c>
      <c r="F42" s="23">
        <v>4.260303835612703</v>
      </c>
      <c r="G42" s="24">
        <v>2430.6046164035797</v>
      </c>
      <c r="H42" s="24">
        <v>709</v>
      </c>
      <c r="I42" s="23">
        <v>4.285269069822954</v>
      </c>
      <c r="J42" s="24">
        <v>2625.866268157959</v>
      </c>
      <c r="K42" s="24">
        <v>784</v>
      </c>
      <c r="L42" s="23">
        <v>4.186649024486542</v>
      </c>
      <c r="M42" s="24">
        <v>8451.08098077774</v>
      </c>
      <c r="N42" s="24">
        <v>2489</v>
      </c>
      <c r="O42" s="25">
        <v>4.244215036549689</v>
      </c>
      <c r="P42" s="19"/>
    </row>
    <row r="43" spans="1:16" s="20" customFormat="1" ht="18" customHeight="1">
      <c r="A43" s="26">
        <v>22</v>
      </c>
      <c r="B43" s="92" t="s">
        <v>15</v>
      </c>
      <c r="C43" s="21"/>
      <c r="D43" s="22" t="e">
        <f>#REF!</f>
        <v>#REF!</v>
      </c>
      <c r="E43" s="22" t="e">
        <f>#REF!</f>
        <v>#REF!</v>
      </c>
      <c r="F43" s="23">
        <v>4.020973483621071</v>
      </c>
      <c r="G43" s="24">
        <v>1828.4197413921356</v>
      </c>
      <c r="H43" s="24">
        <v>537</v>
      </c>
      <c r="I43" s="23">
        <v>4.256098094488212</v>
      </c>
      <c r="J43" s="24">
        <v>2665.9532980918884</v>
      </c>
      <c r="K43" s="24">
        <v>777</v>
      </c>
      <c r="L43" s="23">
        <v>4.288856657161983</v>
      </c>
      <c r="M43" s="24">
        <v>8315.90623831749</v>
      </c>
      <c r="N43" s="24">
        <v>2502</v>
      </c>
      <c r="O43" s="25">
        <v>4.1546294156262435</v>
      </c>
      <c r="P43" s="19"/>
    </row>
    <row r="44" spans="1:16" s="20" customFormat="1" ht="18" customHeight="1">
      <c r="A44" s="26">
        <v>23</v>
      </c>
      <c r="B44" s="92" t="s">
        <v>16</v>
      </c>
      <c r="C44" s="21"/>
      <c r="D44" s="22" t="e">
        <f>#REF!</f>
        <v>#REF!</v>
      </c>
      <c r="E44" s="22" t="e">
        <f>#REF!</f>
        <v>#REF!</v>
      </c>
      <c r="F44" s="23">
        <v>4.311431711370295</v>
      </c>
      <c r="G44" s="24">
        <v>2747.183072090149</v>
      </c>
      <c r="H44" s="24">
        <v>840</v>
      </c>
      <c r="I44" s="23">
        <v>4.088070047753198</v>
      </c>
      <c r="J44" s="24">
        <v>3303.1379873752594</v>
      </c>
      <c r="K44" s="24">
        <v>988</v>
      </c>
      <c r="L44" s="23">
        <v>4.179071340302707</v>
      </c>
      <c r="M44" s="24">
        <v>6809.13304066658</v>
      </c>
      <c r="N44" s="24">
        <v>2048</v>
      </c>
      <c r="O44" s="25">
        <v>4.155964990641223</v>
      </c>
      <c r="P44" s="19"/>
    </row>
    <row r="45" spans="1:16" s="20" customFormat="1" ht="18" customHeight="1">
      <c r="A45" s="26">
        <v>24</v>
      </c>
      <c r="B45" s="92" t="s">
        <v>17</v>
      </c>
      <c r="C45" s="21"/>
      <c r="D45" s="22" t="e">
        <f>#REF!</f>
        <v>#REF!</v>
      </c>
      <c r="E45" s="22" t="e">
        <f>#REF!</f>
        <v>#REF!</v>
      </c>
      <c r="F45" s="23">
        <v>4.269660970119581</v>
      </c>
      <c r="G45" s="24">
        <v>797.1522822380066</v>
      </c>
      <c r="H45" s="24">
        <v>229</v>
      </c>
      <c r="I45" s="23">
        <v>4.351267916146324</v>
      </c>
      <c r="J45" s="24">
        <v>694.9860773086548</v>
      </c>
      <c r="K45" s="24">
        <v>193</v>
      </c>
      <c r="L45" s="23">
        <v>4.501205163916158</v>
      </c>
      <c r="M45" s="24">
        <v>2738.879362821579</v>
      </c>
      <c r="N45" s="24">
        <v>787</v>
      </c>
      <c r="O45" s="25">
        <v>4.350189585167692</v>
      </c>
      <c r="P45" s="19"/>
    </row>
    <row r="46" spans="1:16" s="20" customFormat="1" ht="18" customHeight="1">
      <c r="A46" s="26">
        <v>25</v>
      </c>
      <c r="B46" s="92" t="s">
        <v>18</v>
      </c>
      <c r="C46" s="21"/>
      <c r="D46" s="22" t="e">
        <f>#REF!</f>
        <v>#REF!</v>
      </c>
      <c r="E46" s="22" t="e">
        <f>#REF!</f>
        <v>#REF!</v>
      </c>
      <c r="F46" s="23">
        <v>4.2220963061158425</v>
      </c>
      <c r="G46" s="24">
        <v>1524.716412305832</v>
      </c>
      <c r="H46" s="24">
        <v>450</v>
      </c>
      <c r="I46" s="23">
        <v>4.2353233675162</v>
      </c>
      <c r="J46" s="24">
        <v>1407.975338459015</v>
      </c>
      <c r="K46" s="24">
        <v>404</v>
      </c>
      <c r="L46" s="23">
        <v>4.356359339291506</v>
      </c>
      <c r="M46" s="24">
        <v>4263.49650645256</v>
      </c>
      <c r="N46" s="24">
        <v>1248</v>
      </c>
      <c r="O46" s="25">
        <v>4.270329032905209</v>
      </c>
      <c r="P46" s="19"/>
    </row>
    <row r="47" spans="1:16" s="20" customFormat="1" ht="18" customHeight="1">
      <c r="A47" s="27">
        <v>26</v>
      </c>
      <c r="B47" s="96" t="s">
        <v>19</v>
      </c>
      <c r="C47" s="28"/>
      <c r="D47" s="29" t="e">
        <f>#REF!</f>
        <v>#REF!</v>
      </c>
      <c r="E47" s="29" t="e">
        <f>#REF!</f>
        <v>#REF!</v>
      </c>
      <c r="F47" s="30">
        <v>4.242569043255243</v>
      </c>
      <c r="G47" s="31">
        <v>1080.4851927757263</v>
      </c>
      <c r="H47" s="31">
        <v>309</v>
      </c>
      <c r="I47" s="30">
        <v>4.370894792782065</v>
      </c>
      <c r="J47" s="31">
        <v>981.5187504291534</v>
      </c>
      <c r="K47" s="31">
        <v>277</v>
      </c>
      <c r="L47" s="30">
        <v>4.4292362383987065</v>
      </c>
      <c r="M47" s="31">
        <v>3718.3028976917267</v>
      </c>
      <c r="N47" s="31">
        <v>1074</v>
      </c>
      <c r="O47" s="18">
        <v>4.327633726363741</v>
      </c>
      <c r="P47" s="19"/>
    </row>
    <row r="48" spans="1:16" s="20" customFormat="1" ht="18" customHeight="1">
      <c r="A48" s="32" t="s">
        <v>38</v>
      </c>
      <c r="B48" s="33"/>
      <c r="C48" s="43"/>
      <c r="D48" s="44" t="e">
        <f>#REF!</f>
        <v>#REF!</v>
      </c>
      <c r="E48" s="44" t="e">
        <f>#REF!</f>
        <v>#REF!</v>
      </c>
      <c r="F48" s="35">
        <v>4.252258570681887</v>
      </c>
      <c r="G48" s="36">
        <v>24100.91948366165</v>
      </c>
      <c r="H48" s="36">
        <v>7138</v>
      </c>
      <c r="I48" s="35">
        <v>4.220530870632819</v>
      </c>
      <c r="J48" s="36">
        <v>27855.721839427948</v>
      </c>
      <c r="K48" s="36">
        <v>8154</v>
      </c>
      <c r="L48" s="35">
        <v>4.2702541451171125</v>
      </c>
      <c r="M48" s="36">
        <v>81229.18932366371</v>
      </c>
      <c r="N48" s="36">
        <v>23897</v>
      </c>
      <c r="O48" s="37">
        <v>4.248921900430164</v>
      </c>
      <c r="P48" s="19"/>
    </row>
    <row r="49" spans="1:16" s="20" customFormat="1" ht="18" customHeight="1">
      <c r="A49" s="14">
        <v>27</v>
      </c>
      <c r="B49" s="100" t="s">
        <v>20</v>
      </c>
      <c r="C49" s="38"/>
      <c r="D49" s="39" t="e">
        <f>#REF!</f>
        <v>#REF!</v>
      </c>
      <c r="E49" s="39" t="e">
        <f>#REF!</f>
        <v>#REF!</v>
      </c>
      <c r="F49" s="40">
        <v>4.4806310276148436</v>
      </c>
      <c r="G49" s="41">
        <v>2009.3852739334106</v>
      </c>
      <c r="H49" s="41">
        <v>588</v>
      </c>
      <c r="I49" s="40">
        <v>4.27165236805572</v>
      </c>
      <c r="J49" s="41">
        <v>7816.829635381699</v>
      </c>
      <c r="K49" s="41">
        <v>2177</v>
      </c>
      <c r="L49" s="40">
        <v>4.488303649162665</v>
      </c>
      <c r="M49" s="41">
        <v>13217.156471014023</v>
      </c>
      <c r="N49" s="41">
        <v>3711</v>
      </c>
      <c r="O49" s="42">
        <v>4.452019829902325</v>
      </c>
      <c r="P49" s="19"/>
    </row>
    <row r="50" spans="1:16" s="20" customFormat="1" ht="18" customHeight="1">
      <c r="A50" s="26">
        <v>28</v>
      </c>
      <c r="B50" s="101" t="s">
        <v>21</v>
      </c>
      <c r="C50" s="21"/>
      <c r="D50" s="22" t="e">
        <f>#REF!</f>
        <v>#REF!</v>
      </c>
      <c r="E50" s="22" t="e">
        <f>#REF!</f>
        <v>#REF!</v>
      </c>
      <c r="F50" s="23">
        <v>4.296161755694364</v>
      </c>
      <c r="G50" s="24">
        <v>607.0730221271515</v>
      </c>
      <c r="H50" s="24">
        <v>181</v>
      </c>
      <c r="I50" s="23">
        <v>4.192493246734472</v>
      </c>
      <c r="J50" s="24">
        <v>3424.849170446396</v>
      </c>
      <c r="K50" s="24">
        <v>934</v>
      </c>
      <c r="L50" s="23">
        <v>4.58357758357387</v>
      </c>
      <c r="M50" s="24">
        <v>5169.545825481415</v>
      </c>
      <c r="N50" s="24">
        <v>1446</v>
      </c>
      <c r="O50" s="25">
        <v>4.4688328366886365</v>
      </c>
      <c r="P50" s="19"/>
    </row>
    <row r="51" spans="1:16" s="20" customFormat="1" ht="18" customHeight="1">
      <c r="A51" s="27">
        <v>29</v>
      </c>
      <c r="B51" s="100" t="s">
        <v>45</v>
      </c>
      <c r="C51" s="38"/>
      <c r="D51" s="39" t="e">
        <f>#REF!</f>
        <v>#REF!</v>
      </c>
      <c r="E51" s="39" t="e">
        <f>#REF!</f>
        <v>#REF!</v>
      </c>
      <c r="F51" s="30">
        <v>4.564684859942645</v>
      </c>
      <c r="G51" s="31">
        <v>1720.2136416435242</v>
      </c>
      <c r="H51" s="31">
        <v>473</v>
      </c>
      <c r="I51" s="30">
        <v>4.54601913753574</v>
      </c>
      <c r="J51" s="31">
        <v>690.0081114768982</v>
      </c>
      <c r="K51" s="31">
        <v>188</v>
      </c>
      <c r="L51" s="30">
        <v>4.587819890138951</v>
      </c>
      <c r="M51" s="31">
        <v>3345.069212436676</v>
      </c>
      <c r="N51" s="31">
        <v>917</v>
      </c>
      <c r="O51" s="18">
        <v>4.559799907901684</v>
      </c>
      <c r="P51" s="19"/>
    </row>
    <row r="52" spans="1:16" s="46" customFormat="1" ht="18" customHeight="1">
      <c r="A52" s="50" t="s">
        <v>49</v>
      </c>
      <c r="B52" s="51"/>
      <c r="C52" s="52"/>
      <c r="D52" s="53" t="e">
        <f>#REF!</f>
        <v>#REF!</v>
      </c>
      <c r="E52" s="53" t="e">
        <f>#REF!</f>
        <v>#REF!</v>
      </c>
      <c r="F52" s="35">
        <v>4.454837454275142</v>
      </c>
      <c r="G52" s="36">
        <v>4336.671937704086</v>
      </c>
      <c r="H52" s="36">
        <v>1242</v>
      </c>
      <c r="I52" s="35">
        <v>4.364605412343082</v>
      </c>
      <c r="J52" s="36">
        <v>11931.686917304993</v>
      </c>
      <c r="K52" s="36">
        <v>3299</v>
      </c>
      <c r="L52" s="35">
        <v>4.5209483621192</v>
      </c>
      <c r="M52" s="36">
        <v>21731.771508932114</v>
      </c>
      <c r="N52" s="36">
        <v>6074</v>
      </c>
      <c r="O52" s="37">
        <v>4.4722941037479655</v>
      </c>
      <c r="P52" s="45"/>
    </row>
    <row r="53" spans="1:16" s="20" customFormat="1" ht="18" customHeight="1">
      <c r="A53" s="54">
        <v>30</v>
      </c>
      <c r="B53" s="102" t="s">
        <v>50</v>
      </c>
      <c r="C53" s="56"/>
      <c r="D53" s="55" t="e">
        <f>#REF!</f>
        <v>#REF!</v>
      </c>
      <c r="E53" s="55" t="e">
        <f>#REF!</f>
        <v>#REF!</v>
      </c>
      <c r="F53" s="57">
        <v>4.35963904182312</v>
      </c>
      <c r="G53" s="58">
        <v>4163.346791028976</v>
      </c>
      <c r="H53" s="58">
        <v>1186</v>
      </c>
      <c r="I53" s="57">
        <v>4.38801305968484</v>
      </c>
      <c r="J53" s="58">
        <v>3658.7128133773804</v>
      </c>
      <c r="K53" s="58">
        <v>1047</v>
      </c>
      <c r="L53" s="57">
        <v>4.368090751405659</v>
      </c>
      <c r="M53" s="58">
        <v>10654.081125974655</v>
      </c>
      <c r="N53" s="58">
        <v>3045</v>
      </c>
      <c r="O53" s="59">
        <v>4.373596521336066</v>
      </c>
      <c r="P53" s="19"/>
    </row>
    <row r="54" spans="1:16" s="46" customFormat="1" ht="18" customHeight="1">
      <c r="A54" s="60" t="s">
        <v>51</v>
      </c>
      <c r="B54" s="61"/>
      <c r="C54" s="62"/>
      <c r="D54" s="63" t="e">
        <f>#REF!</f>
        <v>#REF!</v>
      </c>
      <c r="E54" s="63" t="e">
        <f>#REF!</f>
        <v>#REF!</v>
      </c>
      <c r="F54" s="64">
        <v>4.35963904182312</v>
      </c>
      <c r="G54" s="65">
        <v>4163.346791028976</v>
      </c>
      <c r="H54" s="65">
        <v>1186</v>
      </c>
      <c r="I54" s="64">
        <v>4.38801305968484</v>
      </c>
      <c r="J54" s="65">
        <v>3658.7128133773804</v>
      </c>
      <c r="K54" s="65">
        <v>1047</v>
      </c>
      <c r="L54" s="64">
        <v>4.368090751405659</v>
      </c>
      <c r="M54" s="65">
        <v>10654.081125974655</v>
      </c>
      <c r="N54" s="65">
        <v>3045</v>
      </c>
      <c r="O54" s="66">
        <v>4.373596521336066</v>
      </c>
      <c r="P54" s="45"/>
    </row>
    <row r="55" spans="1:16" s="68" customFormat="1" ht="21.75" customHeight="1">
      <c r="A55" s="32" t="s">
        <v>39</v>
      </c>
      <c r="B55" s="33"/>
      <c r="C55" s="43"/>
      <c r="D55" s="44" t="e">
        <f>#REF!</f>
        <v>#REF!</v>
      </c>
      <c r="E55" s="44" t="e">
        <f>#REF!</f>
        <v>#REF!</v>
      </c>
      <c r="F55" s="35">
        <v>4.2525936460032385</v>
      </c>
      <c r="G55" s="36">
        <v>75769.9799208641</v>
      </c>
      <c r="H55" s="36">
        <v>22283</v>
      </c>
      <c r="I55" s="35">
        <v>4.250436426920977</v>
      </c>
      <c r="J55" s="36">
        <v>84358.24167013168</v>
      </c>
      <c r="K55" s="36">
        <v>24272</v>
      </c>
      <c r="L55" s="35">
        <v>4.344421641713275</v>
      </c>
      <c r="M55" s="36">
        <v>264803.2626311779</v>
      </c>
      <c r="N55" s="36">
        <v>77323</v>
      </c>
      <c r="O55" s="37">
        <v>4.280797153356341</v>
      </c>
      <c r="P55" s="67"/>
    </row>
    <row r="56" spans="1:15" s="72" customFormat="1" ht="24">
      <c r="A56" s="77" t="s">
        <v>63</v>
      </c>
      <c r="B56" s="69"/>
      <c r="C56" s="74"/>
      <c r="D56" s="75"/>
      <c r="E56" s="73"/>
      <c r="F56" s="70"/>
      <c r="G56" s="71"/>
      <c r="I56" s="71"/>
      <c r="J56" s="73"/>
      <c r="K56" s="73"/>
      <c r="O56" s="78" t="s">
        <v>64</v>
      </c>
    </row>
    <row r="57" spans="3:16" s="76" customFormat="1" ht="12" customHeight="1">
      <c r="C57" s="74"/>
      <c r="D57" s="74"/>
      <c r="E57" s="74"/>
      <c r="I57" s="73"/>
      <c r="J57" s="73"/>
      <c r="K57" s="73"/>
      <c r="L57" s="74"/>
      <c r="M57" s="74"/>
      <c r="N57" s="74"/>
      <c r="O57" s="74"/>
      <c r="P57" s="74"/>
    </row>
  </sheetData>
  <sheetProtection/>
  <mergeCells count="4">
    <mergeCell ref="A4:A5"/>
    <mergeCell ref="B4:C5"/>
    <mergeCell ref="F4:L4"/>
    <mergeCell ref="O4:O5"/>
  </mergeCells>
  <printOptions horizontalCentered="1"/>
  <pageMargins left="0.7874015748031497" right="0.1968503937007874" top="0.6299212598425197" bottom="0.6299212598425197" header="0.4330708661417323" footer="0.5118110236220472"/>
  <pageSetup firstPageNumber="67" useFirstPageNumber="1" horizontalDpi="600" verticalDpi="600" orientation="portrait" paperSize="9" scale="78" r:id="rId2"/>
  <headerFooter alignWithMargins="0">
    <oddHeader>&amp;R&amp;"TH SarabunPSK,Bold"สพค. 2.6.6 ก</oddHeader>
    <oddFooter>&amp;L&amp;7&amp;Z&amp;F\&amp;A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Suranaree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1</cp:lastModifiedBy>
  <cp:lastPrinted>2012-06-14T12:53:16Z</cp:lastPrinted>
  <dcterms:created xsi:type="dcterms:W3CDTF">2008-05-22T08:28:45Z</dcterms:created>
  <dcterms:modified xsi:type="dcterms:W3CDTF">2012-06-14T12:53:29Z</dcterms:modified>
  <cp:category/>
  <cp:version/>
  <cp:contentType/>
  <cp:contentStatus/>
</cp:coreProperties>
</file>